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CHIVOS PLANEACION\PLANES\2016\Plan Anticorrupción y de Atención al Ciudadano 2016\Versión 3.0\"/>
    </mc:Choice>
  </mc:AlternateContent>
  <bookViews>
    <workbookView xWindow="0" yWindow="0" windowWidth="10725" windowHeight="11160"/>
  </bookViews>
  <sheets>
    <sheet name="Comp.1 Riesgos de Corrupción" sheetId="4" r:id="rId1"/>
    <sheet name="Comp. 3 Rendición de Cuentas" sheetId="1" r:id="rId2"/>
    <sheet name="Comp. 4 Atención al Ciudadano" sheetId="2" r:id="rId3"/>
    <sheet name="Comp. 5 Transp. y Acc Informac." sheetId="3" r:id="rId4"/>
  </sheets>
  <externalReferences>
    <externalReference r:id="rId5"/>
  </externalReferences>
  <definedNames>
    <definedName name="_xlnm.Print_Titles" localSheetId="1">'Comp. 3 Rendición de Cuentas'!$A:$G,'Comp. 3 Rendición de Cuentas'!$1:$4</definedName>
    <definedName name="_xlnm.Print_Titles" localSheetId="2">'Comp. 4 Atención al Ciudadano'!$A:$G,'Comp. 4 Atención al Ciudadano'!$1:$6</definedName>
    <definedName name="_xlnm.Print_Titles" localSheetId="0">'Comp.1 Riesgos de Corrupción'!$2:$13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4" l="1"/>
  <c r="B14" i="4"/>
  <c r="C14" i="4"/>
  <c r="D14" i="4"/>
  <c r="E14" i="4"/>
  <c r="F14" i="4"/>
  <c r="G14" i="4"/>
  <c r="H14" i="4"/>
  <c r="I14" i="4"/>
  <c r="J14" i="4"/>
  <c r="K14" i="4"/>
  <c r="L14" i="4"/>
  <c r="M14" i="4"/>
  <c r="N14" i="4"/>
  <c r="O14" i="4"/>
  <c r="R14" i="4"/>
  <c r="A15" i="4"/>
  <c r="B15" i="4"/>
  <c r="C15" i="4"/>
  <c r="D15" i="4"/>
  <c r="E15" i="4"/>
  <c r="F15" i="4"/>
  <c r="G15" i="4"/>
  <c r="H15" i="4"/>
  <c r="I15" i="4"/>
  <c r="J15" i="4"/>
  <c r="K15" i="4"/>
  <c r="L15" i="4"/>
  <c r="M15" i="4"/>
  <c r="N15" i="4"/>
  <c r="O15" i="4"/>
  <c r="R15" i="4"/>
  <c r="A16" i="4"/>
  <c r="B16" i="4"/>
  <c r="C16" i="4"/>
  <c r="D16" i="4"/>
  <c r="E16" i="4"/>
  <c r="F16" i="4"/>
  <c r="G16" i="4"/>
  <c r="H16" i="4"/>
  <c r="I16" i="4"/>
  <c r="J16" i="4"/>
  <c r="K16" i="4"/>
  <c r="L16" i="4"/>
  <c r="M16" i="4"/>
  <c r="N16" i="4"/>
  <c r="O16" i="4"/>
  <c r="R16" i="4"/>
</calcChain>
</file>

<file path=xl/comments1.xml><?xml version="1.0" encoding="utf-8"?>
<comments xmlns="http://schemas.openxmlformats.org/spreadsheetml/2006/main">
  <authors>
    <author>LUIS HERNANDO VELANDIA GOMEZ</author>
  </authors>
  <commentList>
    <comment ref="I8" authorId="0" shapeId="0">
      <text>
        <r>
          <rPr>
            <b/>
            <sz val="9"/>
            <color indexed="81"/>
            <rFont val="Tahoma"/>
            <family val="2"/>
          </rPr>
          <t>Se tendrá en cuenta los ejemplos de la Tala No. 11.</t>
        </r>
        <r>
          <rPr>
            <sz val="9"/>
            <color indexed="81"/>
            <rFont val="Tahoma"/>
            <family val="2"/>
          </rPr>
          <t xml:space="preserve">
</t>
        </r>
      </text>
    </comment>
    <comment ref="H9" authorId="0" shapeId="0">
      <text>
        <r>
          <rPr>
            <b/>
            <sz val="9"/>
            <color indexed="81"/>
            <rFont val="Tahoma"/>
            <family val="2"/>
          </rPr>
          <t>Cálculo automático</t>
        </r>
        <r>
          <rPr>
            <sz val="9"/>
            <color indexed="81"/>
            <rFont val="Tahoma"/>
            <family val="2"/>
          </rPr>
          <t xml:space="preserve">
</t>
        </r>
      </text>
    </comment>
    <comment ref="L9" authorId="0" shapeId="0">
      <text>
        <r>
          <rPr>
            <sz val="9"/>
            <color indexed="81"/>
            <rFont val="Tahoma"/>
            <family val="2"/>
          </rPr>
          <t xml:space="preserve">cáculo automático
</t>
        </r>
      </text>
    </comment>
    <comment ref="O9"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9"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9" authorId="0" shapeId="0">
      <text>
        <r>
          <rPr>
            <b/>
            <sz val="9"/>
            <color indexed="81"/>
            <rFont val="Tahoma"/>
            <family val="2"/>
          </rPr>
          <t>Registre la dependencia responsable de ejecutar la acción</t>
        </r>
        <r>
          <rPr>
            <sz val="9"/>
            <color indexed="81"/>
            <rFont val="Tahoma"/>
            <family val="2"/>
          </rPr>
          <t xml:space="preserve">
</t>
        </r>
      </text>
    </comment>
    <comment ref="R9"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<sst xmlns="http://schemas.openxmlformats.org/spreadsheetml/2006/main" count="322" uniqueCount="262">
  <si>
    <t>Componente 3: Rendición de cuentas</t>
  </si>
  <si>
    <t>Subcomponente</t>
  </si>
  <si>
    <t>Actividades</t>
  </si>
  <si>
    <t>Meta o producto</t>
  </si>
  <si>
    <t>Indicadores</t>
  </si>
  <si>
    <t>Responsable</t>
  </si>
  <si>
    <t>Fecha programada</t>
  </si>
  <si>
    <t>3.1</t>
  </si>
  <si>
    <t>Caracterizar la población objetivo (clientes) clasificando los ciudadanos y grupos de interés  a quienes va dirigida la rendición de cuentas, atención al ciudadano y demás productos y servicios que brinda la Contraloría</t>
  </si>
  <si>
    <t>Ciudadanos clasificados en una caracterización</t>
  </si>
  <si>
    <t xml:space="preserve">  </t>
  </si>
  <si>
    <t>3.2</t>
  </si>
  <si>
    <t>Ajustar el procedimiento de control social a la gestión pública con todos los componentes de la rendición de cuentas que incluya la caracterización de los ciudadanos</t>
  </si>
  <si>
    <t>3.3</t>
  </si>
  <si>
    <t>Página Web actualizada</t>
  </si>
  <si>
    <t>Nº Actualizaciones realizadas/ Nº Actualizaciones requeridas *100</t>
  </si>
  <si>
    <t xml:space="preserve"> </t>
  </si>
  <si>
    <t>3.4</t>
  </si>
  <si>
    <t>Desarrollar procesos de pedagogía social formativa e ilustrativa para el ejercicio de la participación y el adecuado manejo de los mecanismos de control social a los ciudadanos</t>
  </si>
  <si>
    <t>Procesos de Pedagogía Social</t>
  </si>
  <si>
    <t>Nº Total de Procesos de Pedagogía Social formativa e ilustrativa a los ciudadanos ejecutados /Nº Total de Procesos de Pedagogía Social formativa e ilustrativa a los ciudadanos programados * 100</t>
  </si>
  <si>
    <t>Componente 4:  Atención al Ciudadano</t>
  </si>
  <si>
    <t xml:space="preserve">Responsable </t>
  </si>
  <si>
    <t>4.1</t>
  </si>
  <si>
    <t>Elaborar diagnóstico  y determinar el nivel de cumplimiento en la entidad, de los requisitos generales de accesibilidad y señalización requeridos en los espacios físicos de acceso al ciudadano contemplados en la Norma Técnica NTC 6047. Una vez realizado el diagnóstico  plantear la necesidad a la Dirección Administrativa para incorporar recursos en el presupuesto.</t>
  </si>
  <si>
    <t>Diagnóstico realizado contemplando la Norma Técnica NTC 6047.</t>
  </si>
  <si>
    <t xml:space="preserve">Acciones a implementar a partir del Diagnóstico </t>
  </si>
  <si>
    <t>Nº Total de Acciones implementadas / Nº Total de Acciones establecidas en el Diagnóstico*100</t>
  </si>
  <si>
    <t>4.2</t>
  </si>
  <si>
    <t>Actualizar mediante acto administrativo las políticas de uso y privacidad de la información.</t>
  </si>
  <si>
    <t xml:space="preserve">Acto Administrativo que actualiza cinco (5) Políticas de Seguridad y Privacidad de la información aprobadas y publicadas </t>
  </si>
  <si>
    <t>4.3</t>
  </si>
  <si>
    <t>Desarrollar el plan de optimización de los sistemas de información que contribuyan a unificar los flujos de información entre las dependencias.</t>
  </si>
  <si>
    <t>Nº total de sistemas de información optimizados / Nº total de sistemas de información definidos en el Plan de optimización*100</t>
  </si>
  <si>
    <t>Dirección de Tecnologías de la Información y las Comunicaciones TIC`S</t>
  </si>
  <si>
    <t>4.4</t>
  </si>
  <si>
    <t>Desarrollar un Plan de Formación de Cultura en TIC`S para fortalecer el buen uso de los recursos tecnológicos en los funcionarios de la Contraloría.</t>
  </si>
  <si>
    <t xml:space="preserve">Plan de formación para fortalecer el uso de los recursos tecnológicos </t>
  </si>
  <si>
    <t>4.5</t>
  </si>
  <si>
    <t>Disponer en el primer piso del edificio sede principal  y en las demás sedes que se requieran, de carteleras para la publicación y notificación de avisos (derechos de petición)</t>
  </si>
  <si>
    <t>Carteleras fijadas para la publicación y notificación de avisos</t>
  </si>
  <si>
    <t>Nº total de carteleras fijadas para la publicación y notificación de avisos /Nº total de carteleras programadas para la publicación y notificación de avisos*100</t>
  </si>
  <si>
    <t>4.6</t>
  </si>
  <si>
    <t>Garantizar el funcionamiento del aplicativo para el trámite, seguimiento y control a los derechos de petición, con el fin de que el Centro de Atención al Ciudadano pueda efectuar seguimiento oportunamente a los DPC radicados en la entidad y ajustar las plantillas del derecho de petición.</t>
  </si>
  <si>
    <t xml:space="preserve">Nº Total de funcionalidades del aplicativo de derechos de petición actualizadas /Nº Total  de funcionalidades del aplicativo de derechos de petición definidas*100 </t>
  </si>
  <si>
    <t>4.7</t>
  </si>
  <si>
    <t>Elaborar y ejecutar el plan de trabajo que incorpore actividades relacionadas con: la Estructuración, diseño e implementación del nuevo portal web de la Contraloría de Bogotá. Modernización del estilo web, incorporación de administrador de contenidos, criterios de usabilidad y accesibilidad, noticias y módulos de redes sociales. Diseño que se adapta a los diferentes formatos de pantalla, tableta y dispositivos móviles.</t>
  </si>
  <si>
    <t xml:space="preserve">Ejecutar la totalidad de las actividades definidas y aprobadas en el Plan de trabajo. </t>
  </si>
  <si>
    <t>4.8</t>
  </si>
  <si>
    <t>Mantener actualizado en la página Web de la entidad el Link que oriente al ciudadano sobre la forma de solicitar información o presentar una queja, reclamo o sugerencia.</t>
  </si>
  <si>
    <t>Link de orientación al ciudadano en la Página Web actualizado</t>
  </si>
  <si>
    <t>Nº Total de actualizaciones  realizadas en el Link de orientación al ciudadano en la Página WEB/Nº Total de Actualizaciones requeridas en el Link de orientación al ciudadano en la Página WEB*100</t>
  </si>
  <si>
    <t>4.9</t>
  </si>
  <si>
    <t>Capacitar al 90% de los funcionarios de participación ciudadana sobre auditoria social.</t>
  </si>
  <si>
    <t>Nº total de funcionarios capacitados /Nº total de funcionarios de participación ciudadana*100.</t>
  </si>
  <si>
    <t>Ejecutar un ciclo de capacitación al 60% de los funcionarios de la Entidad de todos los niveles jerárquicos que fortalezcan las competencias de servicio al cliente.</t>
  </si>
  <si>
    <t>Nº total de funcionarios capacitados en competencias de servicio al cliente  /Nº total de funcionarios de todos los niveles jerárquicos de la Entidad*100.</t>
  </si>
  <si>
    <t>4.10</t>
  </si>
  <si>
    <t>Formalizar por medio de una circular, que los evaluadores incluyan dentro de fijación de compromisos comportamentales para el periodo 2016-2017 la competencia “Orientación al Usuario y ciudadano”.</t>
  </si>
  <si>
    <t>Emitir circular a los Evaluadores</t>
  </si>
  <si>
    <t>Dirección de Talento Humano - Subdirección de Carrera Administrativa.</t>
  </si>
  <si>
    <t>4.11</t>
  </si>
  <si>
    <t>Actualizar el "Procedimiento para la recepción y trámite del derecho de petición" adoptado mediante Resolución Reglamentaria No. 039 de 2013 en aspectos como: elaboración y estructura del informe de solicitudes de acceso a la información; así como, la periodicidad de elaboración, entre otros. Y en lo correspondiente al tema de adulto mayor, con situación de discapacidad y menores de edad. De acuerdo con los criterios y requisitos que establece la norma.</t>
  </si>
  <si>
    <t>Procedimiento para la recepción y trámite del derecho de petición Actualizado</t>
  </si>
  <si>
    <t>4.12</t>
  </si>
  <si>
    <t xml:space="preserve">Revisar y unificar la carta de trato digno vs. Protocolo de atención al ciudadano - Contraloría de Bogotá  y realizar su socialización. </t>
  </si>
  <si>
    <t>Carta de Trato Digno de la Contraloría de Bogotá</t>
  </si>
  <si>
    <t>Componente 5:  Transparencia y Acceso a la Información</t>
  </si>
  <si>
    <t>5.1</t>
  </si>
  <si>
    <t>Ajustar en el link "Transparencia y acceso a la información" de la página web actual las categorías de información de conformidad con lo establecido en el Anexo 1 de la Resolución 3564 de Diciembre 31 de 2015; con el fin de dar estricto cumplimiento a los estándares para publicación y divulgación establecidos por el Min Tic.</t>
  </si>
  <si>
    <t>Link "Transparencia y acceso a la información" que cumpla con el 100% de las categorías de publicación de información según la Ley de Transparencia</t>
  </si>
  <si>
    <t>Nº Total de categorías de publicación de información publicadas en el link "Transparencia y acceso a la información" según la ley de transparencia /Nº Total de categorías de publicación de información según la Ley de transparencia*100</t>
  </si>
  <si>
    <t>5.2</t>
  </si>
  <si>
    <t>Actualizar el "Procedimiento para la divulgación de información institucional" adoptado mediante Resolución Reglamentaria No. 036 de 2013 y el procedimiento de control social a la gestión RR 012 de 2015 y caracterizaciones de procesos de Participación Ciudadana y Comunicaciones, en relación con la actualización de la información en el portal web, que garanticen la actualización permanente de dicha información.</t>
  </si>
  <si>
    <t>Procedimiento para la divulgación de información institucional actualizado</t>
  </si>
  <si>
    <t>5.3</t>
  </si>
  <si>
    <t>Realizar la implementación del Modelo de Datos Abiertos en la Contraloría de Bogotá conforme a lo definido en la Estrategia GEL del Min TIC (Decreto 1078-2015).</t>
  </si>
  <si>
    <t>Modelo de Datos Abiertos implementado (conjunto de datos abiertos publicado en la página web datosabiertos.gov.co)</t>
  </si>
  <si>
    <t>5.4</t>
  </si>
  <si>
    <t>Incluir encuesta en la página web que permita medir la satisfacción del ciudadano respecto al portal.</t>
  </si>
  <si>
    <t>Encuesta publicada en la página web sobre la satisfacción del ciudadano con respecto a la página web</t>
  </si>
  <si>
    <t xml:space="preserve">Dirección de Tecnologías de la Información y las Comunicaciones - TIC </t>
  </si>
  <si>
    <t>5.5</t>
  </si>
  <si>
    <t>Revisar la Resolución Reglamentaria No. 054 de 2015, para considerar la viabilidad de colocar costos y formatos disponibles para reproducción de información diferente a la fotocopia y duplicado si el usuario lo solicita.</t>
  </si>
  <si>
    <t>Resolución Reglamentaria para colocar costos y formatos disponibles para reproducción de información diferente a la fotocopia y duplicado si el usuario lo solicita.</t>
  </si>
  <si>
    <t>Dirección Administrativa y Financiera - Subdirección de Servicios Generales</t>
  </si>
  <si>
    <t>5.6</t>
  </si>
  <si>
    <t xml:space="preserve">Conformar equipo de trabajo para elaborar y ejecutar plan de trabajo encaminado a diseñar, aprobar  y publicar los instrumentos de gestión de la información (Inventario de activos de información, Esquema de publicación de información e Índice de información clasificada y reservada), incluido el procedimiento para la formalización de los mismos.      </t>
  </si>
  <si>
    <t xml:space="preserve">Procedimiento que  formalice los tres (3) instrumentos de gestión de la información. </t>
  </si>
  <si>
    <t>5.7</t>
  </si>
  <si>
    <t>Revisar y actualizar el Programa de Gestión Documental con el fin de articular los instrumentos de gestión de la información.</t>
  </si>
  <si>
    <t>Actualizar el Programa de Gestión Documental PGD</t>
  </si>
  <si>
    <t>Programa de Gestión Documental actualizado, aprobado y publicado</t>
  </si>
  <si>
    <t>Caracterización clasificando los ciudadanos:
SI = 100%
NO= 0%</t>
  </si>
  <si>
    <t xml:space="preserve">Procedimiento ajustado:
SI = 100%
NO= 0%  </t>
  </si>
  <si>
    <t xml:space="preserve">Ajustar el Procedimiento de Control Social, incluyendo:
●  La información que sirve de insumo para la rendición de cuentas.
● La ruta de interacción con los ciudadanos a través de la Rendición de cuentas que incluya crear en el link de Rendición de cuentas un instructivo que oriente al usuario sobre la  información de la Contraloría requerida en el Manual.
● Establecer la formalización de las actividades de rendición de cuentas para toda la entidad, de manera unificada.
● Elaborar el informe de resultados, logros y dificultades de la rendición de cuentas y proponer acciones de mejora en el evento de ser necesario.
●Forma de Caracterizar la población objetivo (clientes).
● Revisión y ajuste de registros del procedimiento, en particular los de Outlook.
● Modificar o ajustar en el procedimiento el tema relacionado con la base de datos de control social.
</t>
  </si>
  <si>
    <t>Mantener actualizada la página Web de la Entidad con los productos generados por los procesos misionales, como medio para que los ciudadanos conozcan sus productos:
●Informes de Auditoría
●Informes Obligatorios
●Informes Estructurales
●Informes Sectoriales
●Pronunciamientos
●Beneficios de Control Fiscal.</t>
  </si>
  <si>
    <r>
      <t xml:space="preserve">Subcomponente 3
</t>
    </r>
    <r>
      <rPr>
        <sz val="8"/>
        <color theme="1"/>
        <rFont val="Arial"/>
        <family val="2"/>
      </rPr>
      <t xml:space="preserve">
Incentivos para motivar la cultura de la rendición y petición de cuentas</t>
    </r>
  </si>
  <si>
    <t xml:space="preserve">Diagnóstico  elaborado:
SI = 100%
NO= 0%  </t>
  </si>
  <si>
    <t>PLAN ANTICORRUPCIÓN Y DE ATENCIÓN AL CIUDADANO</t>
  </si>
  <si>
    <t>Código del formato: PDE-10-004</t>
  </si>
  <si>
    <t>Código documento: PDE-10</t>
  </si>
  <si>
    <t>Versión: 3.0</t>
  </si>
  <si>
    <t>Página 1 de 3</t>
  </si>
  <si>
    <t>Página 2 de 3</t>
  </si>
  <si>
    <t>Página 3 de 3</t>
  </si>
  <si>
    <r>
      <t xml:space="preserve"> </t>
    </r>
    <r>
      <rPr>
        <b/>
        <sz val="8"/>
        <color theme="1"/>
        <rFont val="Arial"/>
        <family val="2"/>
      </rPr>
      <t xml:space="preserve">Dirección de Tecnologías de la Información - TICS, </t>
    </r>
    <r>
      <rPr>
        <sz val="8"/>
        <color theme="1"/>
        <rFont val="Arial"/>
        <family val="2"/>
      </rPr>
      <t>en coordinación con:
● Dirección Técnica de Planeación</t>
    </r>
  </si>
  <si>
    <t>Equipo de trabajo
Plan de Trabajo para  diseñar tres (3) instrumentos de gestión de la información.</t>
  </si>
  <si>
    <t>Instrumentos de Gestión de la Información aprobados y publicados (Inventario de activos de información, Esquema de publicación de información e Índice de información clasificada y reservada).
SI = 100%
NO= 0%</t>
  </si>
  <si>
    <r>
      <t>Dirección Administrativa y Financiera - Subdirección de Servicios Generale</t>
    </r>
    <r>
      <rPr>
        <sz val="8"/>
        <color theme="1"/>
        <rFont val="Arial"/>
        <family val="2"/>
      </rPr>
      <t>s en coordinación con:
● Dirección de Tecnologías de la Información y las Comunicaciones - TICS
● Dirección de Planeación</t>
    </r>
  </si>
  <si>
    <r>
      <rPr>
        <b/>
        <sz val="8"/>
        <color theme="1"/>
        <rFont val="Arial"/>
        <family val="2"/>
      </rPr>
      <t>Dirección de Participación Ciudadana y Desarrollo Local, en coordinación con:</t>
    </r>
    <r>
      <rPr>
        <sz val="8"/>
        <color theme="1"/>
        <rFont val="Arial"/>
        <family val="2"/>
      </rPr>
      <t xml:space="preserve">
● Dirección de Apoyo al Despacho
● Oficina  Asesora de Comunicaciones
● Dirección Técnica de Planeación
● Dirección de Tecnologías de la Información y las Comunicaciones - TICS</t>
    </r>
  </si>
  <si>
    <r>
      <rPr>
        <b/>
        <sz val="8"/>
        <color theme="1"/>
        <rFont val="Arial"/>
        <family val="2"/>
      </rPr>
      <t>Dirección de Participación Ciudadana y Desarrollo Local, en coordinación con:</t>
    </r>
    <r>
      <rPr>
        <sz val="8"/>
        <color theme="1"/>
        <rFont val="Arial"/>
        <family val="2"/>
      </rPr>
      <t xml:space="preserve">
● Dirección de Apoyo al Despacho
● Oficina  Asesora de Comunicaciones
● Dirección Técnica de Planeación
● Dirección de Tecnologías de la Información y las Comunicaciones - TICS 
</t>
    </r>
  </si>
  <si>
    <r>
      <rPr>
        <b/>
        <sz val="8"/>
        <color theme="1"/>
        <rFont val="Arial"/>
        <family val="2"/>
      </rPr>
      <t xml:space="preserve">Dirección de Apoyo al Despacho en coordinación con:
● </t>
    </r>
    <r>
      <rPr>
        <sz val="8"/>
        <color theme="1"/>
        <rFont val="Arial"/>
        <family val="2"/>
      </rPr>
      <t xml:space="preserve">Dirección de Tecnologías de la Información y las Comunicaciones - TICS  
● Oficina  Asesora de Comunicaciones
● Participación Ciudadana
</t>
    </r>
  </si>
  <si>
    <t>Dirección de Participación Ciudadana y Desarrollo Local.</t>
  </si>
  <si>
    <r>
      <rPr>
        <b/>
        <sz val="8"/>
        <color theme="1"/>
        <rFont val="Arial"/>
        <family val="2"/>
      </rPr>
      <t>Subcomponente 1</t>
    </r>
    <r>
      <rPr>
        <sz val="8"/>
        <color theme="1"/>
        <rFont val="Arial"/>
        <family val="2"/>
      </rPr>
      <t xml:space="preserve">
Estructura administrativa y Direccionamiento estratégico </t>
    </r>
  </si>
  <si>
    <r>
      <rPr>
        <b/>
        <sz val="8"/>
        <color theme="1"/>
        <rFont val="Arial"/>
        <family val="2"/>
      </rPr>
      <t xml:space="preserve">Subcomponente 2
</t>
    </r>
    <r>
      <rPr>
        <sz val="8"/>
        <color theme="1"/>
        <rFont val="Arial"/>
        <family val="2"/>
      </rPr>
      <t xml:space="preserve">
Fortalecimiento de los canales de atención</t>
    </r>
  </si>
  <si>
    <r>
      <t xml:space="preserve">Subcomponente 1
</t>
    </r>
    <r>
      <rPr>
        <sz val="8"/>
        <color theme="1"/>
        <rFont val="Arial"/>
        <family val="2"/>
      </rPr>
      <t>Información de calidad y en lenguaje comprensible</t>
    </r>
  </si>
  <si>
    <r>
      <t xml:space="preserve">Subcomponente 2 
</t>
    </r>
    <r>
      <rPr>
        <sz val="8"/>
        <color theme="1"/>
        <rFont val="Arial"/>
        <family val="2"/>
      </rPr>
      <t>Diálogo de doble vía con la ciudadanía y sus organizaciones</t>
    </r>
  </si>
  <si>
    <r>
      <rPr>
        <b/>
        <sz val="8"/>
        <color theme="1"/>
        <rFont val="Arial"/>
        <family val="2"/>
      </rPr>
      <t>Dirección de Tecnologías de la Información y las Comunicaciones</t>
    </r>
    <r>
      <rPr>
        <sz val="8"/>
        <color theme="1"/>
        <rFont val="Arial"/>
        <family val="2"/>
      </rPr>
      <t xml:space="preserve"> (Comité de Seguridad de la Información y Gobierno en Línea SIGEL)</t>
    </r>
  </si>
  <si>
    <t>Acto Administrativo que actualiza cinco (5) Políticas de Seguridad y Privacidad de la información a probadas y publicadas
SI = 100%
NO= 0%</t>
  </si>
  <si>
    <r>
      <rPr>
        <b/>
        <sz val="8"/>
        <color theme="1"/>
        <rFont val="Arial"/>
        <family val="2"/>
      </rPr>
      <t>Dirección de Tecnologías de la Información y las Comunicaciones en Coordinación con:</t>
    </r>
    <r>
      <rPr>
        <sz val="8"/>
        <color theme="1"/>
        <rFont val="Arial"/>
        <family val="2"/>
      </rPr>
      <t xml:space="preserve">
●Dirección de Apoyo al Despacho - Centro de Atención al Ciudadano</t>
    </r>
  </si>
  <si>
    <t>Plan de Trabajo definido, aprobado y ejecutado.
SI = 100%
NO= 0%</t>
  </si>
  <si>
    <t>Ajustar el Plan Institucional de Capacitación, en lo referente a:
● Incluir cursos, talleres, diplomados y/o especializaciones enfocados a la auditoría social con el acompañamiento del Proceso de Participación Ciudadana.
● Ampliar la cobertura a todos los niveles jerárquicos, en lo relacionado al fortalecimiento de las competencias de servicio cliente.</t>
  </si>
  <si>
    <t>Circular Emitida:
SI = 100%
NO= 0%</t>
  </si>
  <si>
    <r>
      <rPr>
        <b/>
        <sz val="8"/>
        <color theme="1"/>
        <rFont val="Arial"/>
        <family val="2"/>
      </rPr>
      <t xml:space="preserve">Subcomponente 3
 </t>
    </r>
    <r>
      <rPr>
        <sz val="8"/>
        <color theme="1"/>
        <rFont val="Arial"/>
        <family val="2"/>
      </rPr>
      <t xml:space="preserve">
Talento humano</t>
    </r>
  </si>
  <si>
    <t>Procedimiento actualizado:
SI = 100%
NO= 0%</t>
  </si>
  <si>
    <t>Carta de Trato Digno y su socialización:
SI = 100%
NO= 0%</t>
  </si>
  <si>
    <r>
      <rPr>
        <b/>
        <sz val="8"/>
        <color theme="1"/>
        <rFont val="Arial"/>
        <family val="2"/>
      </rPr>
      <t>Subcomponente 4</t>
    </r>
    <r>
      <rPr>
        <sz val="8"/>
        <color theme="1"/>
        <rFont val="Arial"/>
        <family val="2"/>
      </rPr>
      <t xml:space="preserve">
 Normativo y procedimental</t>
    </r>
  </si>
  <si>
    <r>
      <rPr>
        <b/>
        <sz val="8"/>
        <color theme="1"/>
        <rFont val="Arial"/>
        <family val="2"/>
      </rPr>
      <t>Dirección de Apoyo al Despacho,</t>
    </r>
    <r>
      <rPr>
        <sz val="8"/>
        <color theme="1"/>
        <rFont val="Arial"/>
        <family val="2"/>
      </rPr>
      <t xml:space="preserve"> en coordinación con:
● Dirección Administrativa y Financiera
●Dirección Talento Humano - Subdirección de Bienestar Social </t>
    </r>
  </si>
  <si>
    <t>Nº Total de capacitaciones realizadas en el fortalecimiento del uso de los recursos tecnológicos / Nº de capacitaciones programadas (2) en el fortalecimiento del uso de los recursos tecnológicos *100</t>
  </si>
  <si>
    <r>
      <t xml:space="preserve">Dirección de Tecnologías de la Información y las Comunicaciones TIC`S, </t>
    </r>
    <r>
      <rPr>
        <sz val="8"/>
        <color theme="1"/>
        <rFont val="Arial"/>
        <family val="2"/>
      </rPr>
      <t>en coordinación con:</t>
    </r>
    <r>
      <rPr>
        <b/>
        <sz val="8"/>
        <color theme="1"/>
        <rFont val="Arial"/>
        <family val="2"/>
      </rPr>
      <t xml:space="preserve">
</t>
    </r>
    <r>
      <rPr>
        <sz val="8"/>
        <color theme="1"/>
        <rFont val="Arial"/>
        <family val="2"/>
      </rPr>
      <t>● Dirección Talento Humano - Subdirección de Capacitación
● Oficina Asesora de Comunicaciones</t>
    </r>
  </si>
  <si>
    <r>
      <t xml:space="preserve">Dirección de Apoyo al Despacho - Centro de Atención al Ciudadano, </t>
    </r>
    <r>
      <rPr>
        <sz val="8"/>
        <color theme="1"/>
        <rFont val="Arial"/>
        <family val="2"/>
      </rPr>
      <t>en coordinación con:</t>
    </r>
    <r>
      <rPr>
        <b/>
        <sz val="8"/>
        <color theme="1"/>
        <rFont val="Arial"/>
        <family val="2"/>
      </rPr>
      <t xml:space="preserve">
</t>
    </r>
    <r>
      <rPr>
        <sz val="8"/>
        <color theme="1"/>
        <rFont val="Arial"/>
        <family val="2"/>
      </rPr>
      <t>● Dirección Administrativa y Financiera</t>
    </r>
  </si>
  <si>
    <r>
      <t xml:space="preserve">Dirección de Tecnologías de la Información y las Comunicaciones - TICS (Comité de Seguridad de la Información y Gobierno en Línea - SIGEL) </t>
    </r>
    <r>
      <rPr>
        <sz val="8"/>
        <color theme="1"/>
        <rFont val="Arial"/>
        <family val="2"/>
      </rPr>
      <t>en coordinación con:</t>
    </r>
    <r>
      <rPr>
        <b/>
        <sz val="8"/>
        <color theme="1"/>
        <rFont val="Arial"/>
        <family val="2"/>
      </rPr>
      <t xml:space="preserve">
</t>
    </r>
    <r>
      <rPr>
        <sz val="8"/>
        <color theme="1"/>
        <rFont val="Arial"/>
        <family val="2"/>
      </rPr>
      <t>● Oficina Asesora de Comunicaciones</t>
    </r>
  </si>
  <si>
    <r>
      <t xml:space="preserve">Dirección de Apoyo al Despacho - Centro de Atención al Ciudadano, </t>
    </r>
    <r>
      <rPr>
        <sz val="8"/>
        <color theme="1"/>
        <rFont val="Arial"/>
        <family val="2"/>
      </rPr>
      <t>en coordinación con:</t>
    </r>
    <r>
      <rPr>
        <b/>
        <sz val="8"/>
        <color theme="1"/>
        <rFont val="Arial"/>
        <family val="2"/>
      </rPr>
      <t xml:space="preserve">
</t>
    </r>
    <r>
      <rPr>
        <sz val="8"/>
        <color theme="1"/>
        <rFont val="Arial"/>
        <family val="2"/>
      </rPr>
      <t>● Dirección de Tecnologías de la Información y las Comunicaciones - TICS</t>
    </r>
  </si>
  <si>
    <r>
      <rPr>
        <b/>
        <sz val="8"/>
        <color theme="1"/>
        <rFont val="Arial"/>
        <family val="2"/>
      </rPr>
      <t xml:space="preserve">Dirección de Apoyo al Despacho - Centro de Atención al Ciudadano, </t>
    </r>
    <r>
      <rPr>
        <sz val="8"/>
        <color theme="1"/>
        <rFont val="Arial"/>
        <family val="2"/>
      </rPr>
      <t>en coordinación con:
● Oficina Asesora de Comunicaciones
● Dirección de Tecnologías de la Información y las Comunicaciones - TICS</t>
    </r>
  </si>
  <si>
    <r>
      <t xml:space="preserve">Dirección Talento Humano - Subdirección de Capacitación, </t>
    </r>
    <r>
      <rPr>
        <sz val="8"/>
        <color theme="1"/>
        <rFont val="Arial"/>
        <family val="2"/>
      </rPr>
      <t>en coordinación con:</t>
    </r>
    <r>
      <rPr>
        <b/>
        <sz val="8"/>
        <color theme="1"/>
        <rFont val="Arial"/>
        <family val="2"/>
      </rPr>
      <t xml:space="preserve">
</t>
    </r>
    <r>
      <rPr>
        <sz val="8"/>
        <color theme="1"/>
        <rFont val="Arial"/>
        <family val="2"/>
      </rPr>
      <t>● Dirección de Apoyo al Despacho.
● Dirección de Participación Ciudadana y Desarrollo Local</t>
    </r>
  </si>
  <si>
    <t>VIGENCIA 2016 - Versión 3.0</t>
  </si>
  <si>
    <t>Plan de optimización de los sistemas de información desarrollado que contribuyan a unificar los flujos de información entre las dependencias.</t>
  </si>
  <si>
    <t xml:space="preserve">Funcionalidad del 100% del aplicativo de Derechos de petición incluyendo  las plantillas correspondientes. </t>
  </si>
  <si>
    <r>
      <rPr>
        <b/>
        <sz val="8"/>
        <color theme="1"/>
        <rFont val="Arial"/>
        <family val="2"/>
      </rPr>
      <t xml:space="preserve">Dirección de Apoyo al Despacho, </t>
    </r>
    <r>
      <rPr>
        <sz val="8"/>
        <color theme="1"/>
        <rFont val="Arial"/>
        <family val="2"/>
      </rPr>
      <t>en coordinación con:
● Dirección de participación Ciudadana y Desarrollo Local
● Dirección de Tecnologías de la Información y las Comunicaciones – TICS 
● Oficina Asesora de Comunicaciones
● Comité SIGEL</t>
    </r>
  </si>
  <si>
    <t>Modelo de Datos Abiertos implementados y publicados en la página web datosabiertos.gov.co.
SI = 100%
NO= 0%</t>
  </si>
  <si>
    <r>
      <rPr>
        <b/>
        <sz val="8"/>
        <color theme="1"/>
        <rFont val="Arial"/>
        <family val="2"/>
      </rPr>
      <t>Oficina Asesora de Comunicaciones,</t>
    </r>
    <r>
      <rPr>
        <sz val="8"/>
        <color theme="1"/>
        <rFont val="Arial"/>
        <family val="2"/>
      </rPr>
      <t xml:space="preserve">  en coordinación con:
● Dirección de Tecnologías de la Información - TICS
● Dirección de Participación Ciudadana y DL
</t>
    </r>
  </si>
  <si>
    <r>
      <rPr>
        <b/>
        <sz val="8"/>
        <color theme="1"/>
        <rFont val="Arial"/>
        <family val="2"/>
      </rPr>
      <t xml:space="preserve">Dirección de Tecnologías de la Información y las Comunicaciones - TIC, </t>
    </r>
    <r>
      <rPr>
        <sz val="8"/>
        <color theme="1"/>
        <rFont val="Arial"/>
        <family val="2"/>
      </rPr>
      <t>en coordinación con:
● Oficina Asesora Jurídica</t>
    </r>
  </si>
  <si>
    <t xml:space="preserve">Resolución Reglamentaria adoptada y publicada:
SI = 100%
NO= 0% </t>
  </si>
  <si>
    <t xml:space="preserve">Encuesta  publicada en el portal sobre la satisfacción del ciudadano con respecto a la página web.
SI = 100%
NO= 0% </t>
  </si>
  <si>
    <r>
      <t>Subcomponente 1</t>
    </r>
    <r>
      <rPr>
        <sz val="8"/>
        <color theme="1"/>
        <rFont val="Arial"/>
        <family val="2"/>
      </rPr>
      <t xml:space="preserve">     
                                                                                    Lineamientos de Transparencia Activa</t>
    </r>
  </si>
  <si>
    <r>
      <t xml:space="preserve">Subcomponente 2
</t>
    </r>
    <r>
      <rPr>
        <sz val="8"/>
        <color theme="1"/>
        <rFont val="Arial"/>
        <family val="2"/>
      </rPr>
      <t>Lineamientos de Transparencia Pasiva</t>
    </r>
  </si>
  <si>
    <r>
      <t xml:space="preserve">Subcomponente 3  
</t>
    </r>
    <r>
      <rPr>
        <sz val="8"/>
        <color theme="1"/>
        <rFont val="Arial"/>
        <family val="2"/>
      </rPr>
      <t>Elaboración los Instrumentos de Gestión de la Información</t>
    </r>
  </si>
  <si>
    <t>Procedimiento elaborado y adoptado:
SI = 100%
NO= 0%</t>
  </si>
  <si>
    <t xml:space="preserve">Fecha de Seguimineto (Verificación) Oficina de Control Interno: ____________________ </t>
  </si>
  <si>
    <t>Fecha de Monitoreo y Revisión Responsable de Proceso:____________________</t>
  </si>
  <si>
    <t>Fecha de aprobación o modificación: 30/04/2016</t>
  </si>
  <si>
    <t xml:space="preserve">Plan de auditoria, Informe preliminar.
Informe final 
Memorando.
</t>
  </si>
  <si>
    <t>Oficina de Control Interno</t>
  </si>
  <si>
    <t xml:space="preserve">
Informes revisados / Informes comunicados * 100
Se gestionó la capacitación: 
Si : 100%
No: 0 %</t>
  </si>
  <si>
    <t>Fortalecer la aplicación de los puntos de control, establecidos en las actividades relacionadas con la elaboración de los informes y/o formulación de hallazgos, definidas en los procedimientos para realizar auditorías internas como las del Sistema Integrado de Gestión.
Gestionar la participación del 100% de los auditores de la Oficina de Control Interno en capacitación referente al ejercicio auditor.</t>
  </si>
  <si>
    <t>Baja</t>
  </si>
  <si>
    <t>Políticas claras aplicadas</t>
  </si>
  <si>
    <t>Toma de decisiones con base en información incompleta o incorrecta.</t>
  </si>
  <si>
    <t>Posible omision en el reporte de los hallazgos formulados a los procesos de la entidad de manera intencional.</t>
  </si>
  <si>
    <t>1. Intereses personales, economicos o politicos.
2. Falta de conocimiento en el ejercicio auditor.
3.Falta de ética del auditor</t>
  </si>
  <si>
    <t>8. Corrupción</t>
  </si>
  <si>
    <t>EVALUACIÓN Y CONTROL</t>
  </si>
  <si>
    <t xml:space="preserve">
Actas
</t>
  </si>
  <si>
    <t>Subdirección de Contratación</t>
  </si>
  <si>
    <t>No. estudios 
previos, pliegos de 
condiciones, 
respuestas a las 
observaciones, 
adendas, acto 
administrativo de 
adjudicación y 
evaluaciones /No. 
De contratos 
suscritos *100%</t>
  </si>
  <si>
    <t>1- Aprobar por parte del Comité Evaluador, Junta de Compras y Licitaciones y  Dirección Administrativa, según el caso, el contenido de los pliegos, respuesta a las observaciones y evaluaciones, para cada proceso contractual.
2- mejora continua a traves de la Capacitación periódica y  acompañamiento a los funcionarios que elaboran estudios previos y adelantan procesos de contratación.</t>
  </si>
  <si>
    <t>Normas claras y aplicadas</t>
  </si>
  <si>
    <t xml:space="preserve">
1- Investigación Disciplinaria o fiscal
2-Sanción</t>
  </si>
  <si>
    <t>Posible Manipulación de estudios previos, pliegos de condiciones, respuestas, observaciones, adendas, evaluaciones y acto administrativo de adjudicación (Corrupción).</t>
  </si>
  <si>
    <t>1- Intereses particulares.
2-Pliegos de condiciones, respuestas a las observaciones, adendas, acto administrativo de adjudicación y evaluaciones, mal elaboradas, incompletas o con desconocimiento de las directrices impartidas por el Subdirector de Contratación.</t>
  </si>
  <si>
    <t>GESTION CONTRACTUAL</t>
  </si>
  <si>
    <t>SIPROJWEB</t>
  </si>
  <si>
    <t>Oficina Asesora Juridica</t>
  </si>
  <si>
    <t>No. de Funcionarios Capacitados * 100 / Total Funcionarios que se deben Capacitar</t>
  </si>
  <si>
    <t xml:space="preserve">Ofrecer capacitación a los funcionarios que ejercen la representación judicial. Disponer de una Base de Datos jurídica de consulta. Mantener actualizada la Base de Datos de la Oficina Asesora Jurídica y el SIPROJWEB. </t>
  </si>
  <si>
    <t>Alta</t>
  </si>
  <si>
    <t>Contingencias y respaldo</t>
  </si>
  <si>
    <t>Inadecuada defensa de los intereses de la Entidad. Declaración de obligaciones de pagar o de hacer por parte de la Entidad. Detrimento patrimonial a la Entidad.</t>
  </si>
  <si>
    <t>Procesos Judiciales o medios alternativos de solución de conflictos con decisiones en contra de la Entidad.</t>
  </si>
  <si>
    <t>Incumplimiento de los terminos fijados por la ley al contestar la demanda, acudir a las audiencias, presentar alegatos y recursos.</t>
  </si>
  <si>
    <t>GESTIÓN JURÍDICA</t>
  </si>
  <si>
    <t>Actas de Mesas de Trabajo</t>
  </si>
  <si>
    <t>Subdirección de Jurisdicción Coactiva</t>
  </si>
  <si>
    <t>No. De jornadas de sensibilización en aplicación de principios y valores realizadas *100 /  No. De jornadas de sensibilización en aplicación de principios y valores programadas</t>
  </si>
  <si>
    <t xml:space="preserve">Realizar jornadas períodicas de sensibilización en temas de aplicación de principios y valores y conocimiento de normas disciplinarias y penales
</t>
  </si>
  <si>
    <t>Sanciones e interrupción del servicio</t>
  </si>
  <si>
    <t>Indebido suministro de la información sobre el estado de los procesos de Cobro Coactivo (Corrupción)</t>
  </si>
  <si>
    <t>Incumplimiento del marco normativo legal y disciplinario y/o intereses particulares</t>
  </si>
  <si>
    <t>RESPONSABILIDAD FISCAL Y JURISDICCIÓN COACTIVA</t>
  </si>
  <si>
    <t>Memorando
Mesas de Trabajo</t>
  </si>
  <si>
    <t xml:space="preserve">Dirección de responsabilidad fiscal y jurisdicción coactiva y subdirección del proceso de Responsabilidad fiscal </t>
  </si>
  <si>
    <t xml:space="preserve">Un memorando dirigido a la Dirección de Talento Humano y Plan de Contingencia por tiempo determindo para la Secretaria Común de la Subdirección del Proceso de Responsabilidad Fiscal </t>
  </si>
  <si>
    <t xml:space="preserve">Requerir a la alta dirección el incremento del talento humano competente y formular plan de contingencia para obtener por un tiempo determinado el apoyo de abogados y personal para secretaria </t>
  </si>
  <si>
    <t>Seguimiento a cronograma</t>
  </si>
  <si>
    <t>De credibilidad y de confianza</t>
  </si>
  <si>
    <t>Decisiones ajustadas a indebido interes particular. (corrupción)</t>
  </si>
  <si>
    <t>Situaciones subjetivas del funcionario que le permitan incumplir las marcos legales y éticos</t>
  </si>
  <si>
    <t xml:space="preserve">No de funcionarios trasladados a la dirección de RFJC *100 / total de funcionarios de RFJC  </t>
  </si>
  <si>
    <t>Moderada</t>
  </si>
  <si>
    <t>No lograr determinar y establecer la responsabilidad fiscal. (corrupción)</t>
  </si>
  <si>
    <t>Alta carga laboral en relación con el talento humano asignado y rotación constante del talento humano</t>
  </si>
  <si>
    <t xml:space="preserve">Memorandos de asignacion
</t>
  </si>
  <si>
    <t>Direcciones Sectoriales de Fiscalización</t>
  </si>
  <si>
    <t>No. De funcionarios rotados  /Total  de funcionarios que realizan auditoría en la dirección sectorial*100</t>
  </si>
  <si>
    <t xml:space="preserve">Rotar a los funcionarios de la dependecia dentro de los sujetos adscritos a la dirección sectorial.
</t>
  </si>
  <si>
    <t>Extrema</t>
  </si>
  <si>
    <t xml:space="preserve">Pérdida de recursos públicos, por falta de objetividad en la ejecución del proceso auditor.
Incurrir en sanciones legales por no aplicación de las normas.
Afectación de la Imagen de la Contaloría de Bogotá
</t>
  </si>
  <si>
    <t>Omitir información que permita configurar presuntos hallazgos y no dar traslado a las autoridades competentes, o impedir el impulso propio en un proceso sancionatorio.</t>
  </si>
  <si>
    <t>Intereses económicos, políticos o personales, falta de ética profesional.</t>
  </si>
  <si>
    <t>PROCESO DE VIGILANCIA Y CONTROL A LA GESTIÓN FISCAL</t>
  </si>
  <si>
    <t>Listados de asistencia a la capacitación</t>
  </si>
  <si>
    <t>Dirección de EEPP, Subdirecciones y profesionales de: Estudios Económicos y Fiscales; Estadística y Análisis Presupuestal y Financiero y Evaluación de Política Pública</t>
  </si>
  <si>
    <t xml:space="preserve">Capacitación realizada * 100 /Capacitación Programada (1)
</t>
  </si>
  <si>
    <t xml:space="preserve">Realizar un taller dirigido a los funcionarios de la DEPP, en temas relacionados con: Estatuto anticorrupción, delitos contra la administración pública, principios y valores éticos para su sensibilización, apropiación y aplicación en el desarrollo de las funciones propias de este proceso.   </t>
  </si>
  <si>
    <t>Niveles de autorización</t>
  </si>
  <si>
    <t xml:space="preserve">Pérdida de credibilidad y confianza en el organismo de control. 
Afectación al control político, a la Administración Distrital y a la ciudadanía.
</t>
  </si>
  <si>
    <t xml:space="preserve">Sesgar intencionalmente el análisis de información en la elaboración de los informes, estudios y pronunciamientos del PEPP, para favorecer a un tercero.  
</t>
  </si>
  <si>
    <t>Interés particular, institucional o político.</t>
  </si>
  <si>
    <t>ESTUDIOS DE ECONOMÍA Y POLÍTICA PÚBLICA</t>
  </si>
  <si>
    <t>Formta seguimiento y control de la información</t>
  </si>
  <si>
    <t>Oficina asesora de Comunicaciones</t>
  </si>
  <si>
    <t>Se estableció un formato de control</t>
  </si>
  <si>
    <t xml:space="preserve">Diligenciar  formato de seguimiento y control para la información que será divulgada </t>
  </si>
  <si>
    <t>Procedimientos formales aplicados</t>
  </si>
  <si>
    <t>Afecta la toma de decisiones y la imagen de la entidad.</t>
  </si>
  <si>
    <t>Inadecuado manejo de la información relacionada con los resultados de la gestión institucional. (Corrupción).</t>
  </si>
  <si>
    <t>Uso indebido de la información</t>
  </si>
  <si>
    <t>COMUNICACIÓN ESTRATÉGICA</t>
  </si>
  <si>
    <t>E (extrema)</t>
  </si>
  <si>
    <t>Fecha Final</t>
  </si>
  <si>
    <t>Fecha Inicio</t>
  </si>
  <si>
    <t>A (alta)</t>
  </si>
  <si>
    <t>M (moderada)</t>
  </si>
  <si>
    <t>B (baja)</t>
  </si>
  <si>
    <t>Registro</t>
  </si>
  <si>
    <t>Área
Responsable</t>
  </si>
  <si>
    <t>Indicador</t>
  </si>
  <si>
    <t xml:space="preserve">Acciones </t>
  </si>
  <si>
    <t>Período de ejecución</t>
  </si>
  <si>
    <t>Zona del riesgo</t>
  </si>
  <si>
    <t>Impacto</t>
  </si>
  <si>
    <t>Probabilidad</t>
  </si>
  <si>
    <t>Acciones Asociadas al Control</t>
  </si>
  <si>
    <t>Riesgo Residual</t>
  </si>
  <si>
    <t>Controles</t>
  </si>
  <si>
    <t>Riesgo Inherente</t>
  </si>
  <si>
    <t>Valoración del riesgo</t>
  </si>
  <si>
    <t>Análisis del riesgo</t>
  </si>
  <si>
    <t>Consecuencias</t>
  </si>
  <si>
    <t>Riesgo</t>
  </si>
  <si>
    <t>Causa</t>
  </si>
  <si>
    <t>Tipo de Riesgo</t>
  </si>
  <si>
    <t>Procesos</t>
  </si>
  <si>
    <t>Valoración del Riesgo de Corrupción</t>
  </si>
  <si>
    <t>Identificación del riesgo</t>
  </si>
  <si>
    <t>Entidad: CONTRALORIA DE BOGOTA D.C</t>
  </si>
  <si>
    <t>Página 1 de 9</t>
  </si>
  <si>
    <t>Código documento:PDE-10
Versión 2.0</t>
  </si>
  <si>
    <t>Código formato: PDE-10-003</t>
  </si>
  <si>
    <t xml:space="preserve">            </t>
  </si>
  <si>
    <t>ANEXO 3.  RIESGOS DE CORRUPCIÓN
Vigencia. 2016  -  Versión 3.0</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</si>
</sst>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8"/>
      <color theme="1"/>
      <name val="Arial"/>
      <family val="2"/>
    </font>
    <font>
      <sz val="8"/>
      <color theme="1"/>
      <name val="Arial"/>
      <family val="2"/>
    </font>
    <font>
      <sz val="12"/>
      <color theme="1"/>
      <name val="Calibri"/>
      <family val="2"/>
    </font>
    <font>
      <sz val="10"/>
      <color theme="1"/>
      <name val="Arial"/>
      <family val="2"/>
    </font>
    <font>
      <b/>
      <sz val="11"/>
      <color theme="1"/>
      <name val="Arial"/>
      <family val="2"/>
    </font>
    <font>
      <b/>
      <sz val="14"/>
      <color theme="1"/>
      <name val="Arial"/>
      <family val="2"/>
    </font>
    <font>
      <b/>
      <sz val="11"/>
      <color theme="1"/>
      <name val="Calibri"/>
      <family val="2"/>
      <scheme val="minor"/>
    </font>
    <font>
      <sz val="11"/>
      <color theme="0" tint="-0.249977111117893"/>
      <name val="Calibri"/>
      <family val="2"/>
      <scheme val="minor"/>
    </font>
    <font>
      <sz val="10"/>
      <name val="Arial"/>
      <family val="2"/>
    </font>
    <font>
      <sz val="11"/>
      <name val="Calibri"/>
      <family val="2"/>
      <scheme val="minor"/>
    </font>
    <font>
      <sz val="11"/>
      <name val="Arial"/>
      <family val="2"/>
    </font>
    <font>
      <b/>
      <sz val="10"/>
      <name val="Arial"/>
      <family val="2"/>
    </font>
    <font>
      <b/>
      <sz val="12"/>
      <name val="Arial"/>
      <family val="2"/>
    </font>
    <font>
      <sz val="12"/>
      <name val="Arial"/>
      <family val="2"/>
    </font>
    <font>
      <b/>
      <sz val="16"/>
      <name val="Calibri"/>
      <family val="2"/>
      <scheme val="minor"/>
    </font>
    <font>
      <b/>
      <sz val="9"/>
      <color indexed="81"/>
      <name val="Tahoma"/>
      <family val="2"/>
    </font>
    <font>
      <sz val="9"/>
      <color indexed="81"/>
      <name val="Tahoma"/>
      <family val="2"/>
    </font>
  </fonts>
  <fills count="10">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indexed="9"/>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indexed="64"/>
      </right>
      <top style="medium">
        <color indexed="64"/>
      </top>
      <bottom/>
      <diagonal/>
    </border>
    <border>
      <left style="medium">
        <color indexed="64"/>
      </left>
      <right/>
      <top/>
      <bottom/>
      <diagonal/>
    </border>
    <border>
      <left style="medium">
        <color rgb="FF000000"/>
      </left>
      <right/>
      <top/>
      <bottom style="medium">
        <color rgb="FF000000"/>
      </bottom>
      <diagonal/>
    </border>
    <border>
      <left/>
      <right/>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9" fillId="0" borderId="0"/>
  </cellStyleXfs>
  <cellXfs count="127">
    <xf numFmtId="0" fontId="0" fillId="0" borderId="0" xfId="0"/>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2" xfId="0" applyFont="1" applyFill="1" applyBorder="1" applyAlignment="1">
      <alignment horizontal="center" vertical="center"/>
    </xf>
    <xf numFmtId="0" fontId="2" fillId="0" borderId="15" xfId="0" applyFont="1" applyBorder="1" applyAlignment="1">
      <alignment horizontal="justify" vertical="center" wrapText="1"/>
    </xf>
    <xf numFmtId="0" fontId="1" fillId="0" borderId="15" xfId="0" applyFont="1" applyBorder="1" applyAlignment="1">
      <alignment horizontal="justify" vertical="center" wrapText="1"/>
    </xf>
    <xf numFmtId="14" fontId="2" fillId="3" borderId="13" xfId="0" applyNumberFormat="1" applyFont="1" applyFill="1" applyBorder="1" applyAlignment="1">
      <alignment horizontal="center" vertical="center"/>
    </xf>
    <xf numFmtId="14" fontId="2" fillId="3" borderId="14" xfId="0" applyNumberFormat="1" applyFont="1" applyFill="1" applyBorder="1" applyAlignment="1">
      <alignment horizontal="center" vertical="center"/>
    </xf>
    <xf numFmtId="0" fontId="2" fillId="0" borderId="14" xfId="0" applyFont="1" applyBorder="1" applyAlignment="1">
      <alignment vertical="center" wrapText="1"/>
    </xf>
    <xf numFmtId="0" fontId="0" fillId="0" borderId="0" xfId="0" applyFont="1"/>
    <xf numFmtId="0" fontId="7" fillId="0" borderId="0" xfId="0" applyFont="1"/>
    <xf numFmtId="0" fontId="1" fillId="2" borderId="15" xfId="0" applyFont="1" applyFill="1" applyBorder="1" applyAlignment="1">
      <alignment horizontal="center" vertical="center" wrapText="1"/>
    </xf>
    <xf numFmtId="0" fontId="2" fillId="3" borderId="34" xfId="0" applyFont="1" applyFill="1" applyBorder="1" applyAlignment="1">
      <alignment vertical="center" wrapText="1"/>
    </xf>
    <xf numFmtId="14" fontId="2" fillId="3" borderId="37" xfId="0" applyNumberFormat="1" applyFont="1" applyFill="1" applyBorder="1" applyAlignment="1">
      <alignment horizontal="center" vertical="center"/>
    </xf>
    <xf numFmtId="0" fontId="1" fillId="2" borderId="15" xfId="0" applyFont="1" applyFill="1" applyBorder="1" applyAlignment="1">
      <alignment horizontal="center" vertical="center"/>
    </xf>
    <xf numFmtId="14" fontId="2" fillId="3" borderId="34" xfId="0" applyNumberFormat="1" applyFont="1" applyFill="1" applyBorder="1" applyAlignment="1">
      <alignment horizontal="center" vertical="center"/>
    </xf>
    <xf numFmtId="0" fontId="1" fillId="3" borderId="34" xfId="0" applyFont="1" applyFill="1" applyBorder="1" applyAlignment="1">
      <alignment horizontal="center" vertical="center" wrapText="1"/>
    </xf>
    <xf numFmtId="0" fontId="2" fillId="3" borderId="34" xfId="0" applyFont="1" applyFill="1" applyBorder="1" applyAlignment="1">
      <alignment horizontal="justify" vertical="center" wrapText="1"/>
    </xf>
    <xf numFmtId="14" fontId="2" fillId="3" borderId="15" xfId="0" applyNumberFormat="1" applyFont="1" applyFill="1" applyBorder="1" applyAlignment="1">
      <alignment horizontal="center" vertical="center"/>
    </xf>
    <xf numFmtId="0" fontId="2" fillId="0" borderId="34" xfId="0" applyFont="1" applyBorder="1" applyAlignment="1">
      <alignment horizontal="justify" vertical="center" wrapText="1"/>
    </xf>
    <xf numFmtId="0" fontId="2" fillId="0" borderId="34" xfId="0" applyFont="1" applyBorder="1" applyAlignment="1">
      <alignment vertical="center" wrapText="1"/>
    </xf>
    <xf numFmtId="0" fontId="2" fillId="3" borderId="34" xfId="0" applyFont="1" applyFill="1" applyBorder="1" applyAlignment="1">
      <alignment horizontal="left" vertical="center" wrapText="1"/>
    </xf>
    <xf numFmtId="0" fontId="1" fillId="0" borderId="34" xfId="0" applyFont="1" applyBorder="1" applyAlignment="1">
      <alignment horizontal="justify" vertical="center" wrapText="1"/>
    </xf>
    <xf numFmtId="0" fontId="2" fillId="0" borderId="36" xfId="0" applyFont="1" applyBorder="1" applyAlignment="1">
      <alignment horizontal="justify" vertical="center" wrapText="1"/>
    </xf>
    <xf numFmtId="0" fontId="1" fillId="3" borderId="3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34" xfId="0" applyFont="1" applyBorder="1" applyAlignment="1">
      <alignment vertical="center" wrapText="1"/>
    </xf>
    <xf numFmtId="0" fontId="2" fillId="0" borderId="34" xfId="0" applyFont="1" applyBorder="1" applyAlignment="1">
      <alignment horizontal="distributed" vertical="center" wrapText="1"/>
    </xf>
    <xf numFmtId="0" fontId="1" fillId="2" borderId="14" xfId="0" applyFont="1" applyFill="1" applyBorder="1" applyAlignment="1">
      <alignment horizontal="center" vertical="center"/>
    </xf>
    <xf numFmtId="0" fontId="1" fillId="3" borderId="34" xfId="0" applyFont="1" applyFill="1" applyBorder="1" applyAlignment="1">
      <alignment vertical="center" wrapText="1"/>
    </xf>
    <xf numFmtId="0" fontId="1" fillId="2" borderId="34" xfId="0" applyFont="1" applyFill="1" applyBorder="1" applyAlignment="1">
      <alignment horizontal="center" vertical="center" wrapText="1"/>
    </xf>
    <xf numFmtId="14" fontId="2" fillId="3" borderId="34" xfId="0" applyNumberFormat="1" applyFont="1" applyFill="1" applyBorder="1" applyAlignment="1">
      <alignment horizontal="center" vertical="center" wrapText="1"/>
    </xf>
    <xf numFmtId="0" fontId="8" fillId="0" borderId="0" xfId="0" applyFont="1"/>
    <xf numFmtId="0" fontId="2" fillId="0" borderId="0" xfId="0" applyFont="1" applyBorder="1" applyAlignment="1">
      <alignment horizontal="justify" vertical="center" wrapText="1"/>
    </xf>
    <xf numFmtId="0" fontId="9" fillId="0" borderId="0" xfId="1"/>
    <xf numFmtId="0" fontId="9" fillId="0" borderId="0" xfId="1" applyAlignment="1">
      <alignment horizontal="left" vertical="center"/>
    </xf>
    <xf numFmtId="0" fontId="10" fillId="0" borderId="39" xfId="1" applyFont="1" applyBorder="1" applyAlignment="1">
      <alignment horizontal="justify" vertical="center" wrapText="1"/>
    </xf>
    <xf numFmtId="14" fontId="10" fillId="0" borderId="39" xfId="1" applyNumberFormat="1" applyFont="1" applyBorder="1" applyAlignment="1">
      <alignment horizontal="center" vertical="center" wrapText="1"/>
    </xf>
    <xf numFmtId="0" fontId="11" fillId="4" borderId="39" xfId="0" applyFont="1" applyFill="1" applyBorder="1" applyAlignment="1">
      <alignment horizontal="center" vertical="center" wrapText="1"/>
    </xf>
    <xf numFmtId="0" fontId="10" fillId="0" borderId="39" xfId="1" applyFont="1" applyBorder="1" applyAlignment="1">
      <alignment horizontal="center" vertical="center" wrapText="1"/>
    </xf>
    <xf numFmtId="0" fontId="11" fillId="0" borderId="39" xfId="1" applyFont="1" applyBorder="1" applyAlignment="1">
      <alignment horizontal="justify" vertical="center" wrapText="1"/>
    </xf>
    <xf numFmtId="14" fontId="11" fillId="0" borderId="39" xfId="1" applyNumberFormat="1" applyFont="1" applyBorder="1" applyAlignment="1">
      <alignment horizontal="center" vertical="center" wrapText="1"/>
    </xf>
    <xf numFmtId="0" fontId="11" fillId="0" borderId="39" xfId="1" applyFont="1" applyBorder="1" applyAlignment="1">
      <alignment horizontal="center" vertical="center" wrapText="1"/>
    </xf>
    <xf numFmtId="0" fontId="13" fillId="6" borderId="39" xfId="0" applyFont="1" applyFill="1" applyBorder="1" applyAlignment="1">
      <alignment horizontal="center" vertical="center" wrapText="1"/>
    </xf>
    <xf numFmtId="0" fontId="13" fillId="7" borderId="39"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3" fillId="9" borderId="39" xfId="0" applyFont="1" applyFill="1" applyBorder="1" applyAlignment="1">
      <alignment horizontal="center" vertical="center" wrapText="1"/>
    </xf>
    <xf numFmtId="0" fontId="12" fillId="5" borderId="39" xfId="1" applyFont="1" applyFill="1" applyBorder="1" applyAlignment="1">
      <alignment horizontal="center" vertical="center" textRotation="90" wrapText="1"/>
    </xf>
    <xf numFmtId="0" fontId="12" fillId="5" borderId="39" xfId="1" applyFont="1" applyFill="1" applyBorder="1" applyAlignment="1">
      <alignment horizontal="center" vertical="center" textRotation="89" wrapText="1"/>
    </xf>
    <xf numFmtId="0" fontId="9" fillId="0" borderId="0" xfId="1" applyFont="1" applyAlignment="1" applyProtection="1">
      <alignment horizontal="left" vertical="center" wrapText="1"/>
      <protection locked="0"/>
    </xf>
    <xf numFmtId="0" fontId="12" fillId="5" borderId="39" xfId="1" applyFont="1" applyFill="1" applyBorder="1" applyAlignment="1">
      <alignment horizontal="center" vertical="center" wrapText="1"/>
    </xf>
    <xf numFmtId="0" fontId="12" fillId="5" borderId="39" xfId="1" applyFont="1" applyFill="1" applyBorder="1" applyAlignment="1">
      <alignment horizontal="center" vertical="center"/>
    </xf>
    <xf numFmtId="0" fontId="12" fillId="5" borderId="39" xfId="1" applyFont="1" applyFill="1" applyBorder="1" applyAlignment="1">
      <alignment horizontal="center" vertical="center" textRotation="90" wrapText="1"/>
    </xf>
    <xf numFmtId="0" fontId="12" fillId="0" borderId="42" xfId="1" applyFont="1" applyBorder="1" applyAlignment="1">
      <alignment horizontal="left" vertical="center" wrapText="1"/>
    </xf>
    <xf numFmtId="0" fontId="12" fillId="0" borderId="41" xfId="1" applyFont="1" applyBorder="1" applyAlignment="1">
      <alignment horizontal="left" vertical="center" wrapText="1"/>
    </xf>
    <xf numFmtId="0" fontId="12" fillId="0" borderId="40" xfId="1" applyFont="1" applyBorder="1" applyAlignment="1">
      <alignment horizontal="left" vertical="center" wrapText="1"/>
    </xf>
    <xf numFmtId="0" fontId="15" fillId="0" borderId="39" xfId="1" applyFont="1" applyBorder="1" applyAlignment="1">
      <alignment horizontal="center" vertical="center" wrapText="1"/>
    </xf>
    <xf numFmtId="0" fontId="15" fillId="0" borderId="39" xfId="1" applyFont="1" applyBorder="1" applyAlignment="1" applyProtection="1">
      <alignment horizontal="center" vertical="center" wrapText="1"/>
      <protection locked="0"/>
    </xf>
    <xf numFmtId="0" fontId="14" fillId="0" borderId="42" xfId="1" applyFont="1" applyBorder="1" applyAlignment="1">
      <alignment horizontal="left" vertical="center" wrapText="1"/>
    </xf>
    <xf numFmtId="0" fontId="14" fillId="0" borderId="40" xfId="1" applyFont="1" applyBorder="1" applyAlignment="1">
      <alignment horizontal="left"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8"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4" xfId="0" applyFont="1" applyBorder="1" applyAlignment="1">
      <alignment horizontal="justify" vertical="center" wrapText="1"/>
    </xf>
    <xf numFmtId="0" fontId="1" fillId="0" borderId="8" xfId="0" applyFont="1" applyBorder="1" applyAlignment="1">
      <alignment horizontal="justify" vertical="center"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14" fontId="2" fillId="0" borderId="8"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14" fontId="2" fillId="0" borderId="6" xfId="0" applyNumberFormat="1"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2" fillId="0" borderId="36" xfId="0" applyFont="1" applyBorder="1" applyAlignment="1">
      <alignment horizontal="justify" vertical="center" wrapText="1"/>
    </xf>
    <xf numFmtId="0" fontId="2" fillId="0" borderId="14" xfId="0" applyFont="1" applyBorder="1" applyAlignment="1">
      <alignment horizontal="justify" vertical="center" wrapText="1"/>
    </xf>
    <xf numFmtId="0" fontId="1" fillId="3" borderId="1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4" xfId="0" applyFont="1" applyBorder="1" applyAlignment="1">
      <alignment horizontal="justify" vertical="center" wrapText="1"/>
    </xf>
    <xf numFmtId="0" fontId="1" fillId="3" borderId="1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3" borderId="8"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1" fillId="3" borderId="6" xfId="0" applyFont="1" applyFill="1" applyBorder="1" applyAlignment="1">
      <alignment horizontal="center" vertical="center" wrapText="1"/>
    </xf>
  </cellXfs>
  <cellStyles count="2">
    <cellStyle name="Normal" xfId="0" builtinId="0"/>
    <cellStyle name="Normal 2" xfId="1"/>
  </cellStyles>
  <dxfs count="5">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142875</xdr:colOff>
      <xdr:row>2</xdr:row>
      <xdr:rowOff>42183</xdr:rowOff>
    </xdr:from>
    <xdr:to>
      <xdr:col>0</xdr:col>
      <xdr:colOff>990600</xdr:colOff>
      <xdr:row>3</xdr:row>
      <xdr:rowOff>185058</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423183"/>
          <a:ext cx="676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86590</xdr:colOff>
      <xdr:row>17</xdr:row>
      <xdr:rowOff>1545936</xdr:rowOff>
    </xdr:from>
    <xdr:ext cx="11105823" cy="2440476"/>
    <xdr:sp macro="" textlink="">
      <xdr:nvSpPr>
        <xdr:cNvPr id="7" name="Rectángulo 6"/>
        <xdr:cNvSpPr/>
      </xdr:nvSpPr>
      <xdr:spPr>
        <a:xfrm rot="19983748">
          <a:off x="4052454" y="6516254"/>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3</xdr:col>
      <xdr:colOff>346364</xdr:colOff>
      <xdr:row>22</xdr:row>
      <xdr:rowOff>1679862</xdr:rowOff>
    </xdr:from>
    <xdr:ext cx="11105823" cy="2440476"/>
    <xdr:sp macro="" textlink="">
      <xdr:nvSpPr>
        <xdr:cNvPr id="8" name="Rectángulo 7"/>
        <xdr:cNvSpPr/>
      </xdr:nvSpPr>
      <xdr:spPr>
        <a:xfrm rot="19983748">
          <a:off x="4312228" y="18028226"/>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85724</xdr:rowOff>
    </xdr:from>
    <xdr:to>
      <xdr:col>0</xdr:col>
      <xdr:colOff>1390825</xdr:colOff>
      <xdr:row>3</xdr:row>
      <xdr:rowOff>161925</xdr:rowOff>
    </xdr:to>
    <xdr:pic>
      <xdr:nvPicPr>
        <xdr:cNvPr id="2" name="Imagen 1"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85724"/>
          <a:ext cx="1276525"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14</xdr:row>
      <xdr:rowOff>68035</xdr:rowOff>
    </xdr:from>
    <xdr:ext cx="11105823" cy="2440476"/>
    <xdr:sp macro="" textlink="">
      <xdr:nvSpPr>
        <xdr:cNvPr id="4" name="Rectángulo 3"/>
        <xdr:cNvSpPr/>
      </xdr:nvSpPr>
      <xdr:spPr>
        <a:xfrm rot="19983748">
          <a:off x="0" y="3946071"/>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85724</xdr:rowOff>
    </xdr:from>
    <xdr:to>
      <xdr:col>0</xdr:col>
      <xdr:colOff>1390825</xdr:colOff>
      <xdr:row>3</xdr:row>
      <xdr:rowOff>161925</xdr:rowOff>
    </xdr:to>
    <xdr:pic>
      <xdr:nvPicPr>
        <xdr:cNvPr id="4" name="Imagen 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4"/>
          <a:ext cx="12098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10</xdr:row>
      <xdr:rowOff>819726</xdr:rowOff>
    </xdr:from>
    <xdr:ext cx="11105823" cy="2440476"/>
    <xdr:sp macro="" textlink="">
      <xdr:nvSpPr>
        <xdr:cNvPr id="6" name="Rectángulo 5"/>
        <xdr:cNvSpPr/>
      </xdr:nvSpPr>
      <xdr:spPr>
        <a:xfrm rot="19983748">
          <a:off x="0" y="6742544"/>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0</xdr:col>
      <xdr:colOff>0</xdr:colOff>
      <xdr:row>17</xdr:row>
      <xdr:rowOff>554182</xdr:rowOff>
    </xdr:from>
    <xdr:ext cx="11105823" cy="2440476"/>
    <xdr:sp macro="" textlink="">
      <xdr:nvSpPr>
        <xdr:cNvPr id="7" name="Rectángulo 6"/>
        <xdr:cNvSpPr/>
      </xdr:nvSpPr>
      <xdr:spPr>
        <a:xfrm rot="19983748">
          <a:off x="0" y="18218727"/>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85724</xdr:rowOff>
    </xdr:from>
    <xdr:to>
      <xdr:col>0</xdr:col>
      <xdr:colOff>1390825</xdr:colOff>
      <xdr:row>3</xdr:row>
      <xdr:rowOff>161925</xdr:rowOff>
    </xdr:to>
    <xdr:pic>
      <xdr:nvPicPr>
        <xdr:cNvPr id="6" name="Imagen 5"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4"/>
          <a:ext cx="12098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xdr:row>
      <xdr:rowOff>643834</xdr:rowOff>
    </xdr:from>
    <xdr:ext cx="11105823" cy="2440476"/>
    <xdr:sp macro="" textlink="">
      <xdr:nvSpPr>
        <xdr:cNvPr id="4" name="Rectángulo 3"/>
        <xdr:cNvSpPr/>
      </xdr:nvSpPr>
      <xdr:spPr>
        <a:xfrm rot="19983748">
          <a:off x="0" y="4957298"/>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ON/PROCESOS%20SIG/DIRECIONAMIENTO%20ESTRATEGICO%20HERNANDO/RIESGOS/RIESGOS/2016/version%202.0/MAPA%20DE%20INSTITUCIONAL%20Versi&#243;n%202.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ÓN RIESGO"/>
      <sheetName val="2. ANALISIS Y VALORACION"/>
      <sheetName val="3. MAPA"/>
      <sheetName val="TABLAS ANALISIS"/>
      <sheetName val="TABLAS VALORACION"/>
    </sheetNames>
    <sheetDataSet>
      <sheetData sheetId="0">
        <row r="5">
          <cell r="C5" t="str">
            <v>DIRECCIONAMIENTO ESTRATÉGICO</v>
          </cell>
        </row>
      </sheetData>
      <sheetData sheetId="1">
        <row r="14">
          <cell r="E14" t="str">
            <v/>
          </cell>
          <cell r="H14">
            <v>0</v>
          </cell>
          <cell r="I14">
            <v>0</v>
          </cell>
          <cell r="J14" t="str">
            <v/>
          </cell>
        </row>
        <row r="15">
          <cell r="H15">
            <v>0</v>
          </cell>
          <cell r="I15">
            <v>0</v>
          </cell>
        </row>
        <row r="16">
          <cell r="E16" t="str">
            <v/>
          </cell>
          <cell r="H16">
            <v>0</v>
          </cell>
          <cell r="I16">
            <v>0</v>
          </cell>
          <cell r="J16" t="str">
            <v/>
          </cell>
        </row>
        <row r="17">
          <cell r="E17" t="str">
            <v/>
          </cell>
          <cell r="J17" t="str">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R28"/>
  <sheetViews>
    <sheetView tabSelected="1" showWhiteSpace="0" view="pageBreakPreview" zoomScale="91" zoomScaleNormal="100" zoomScaleSheetLayoutView="91" zoomScalePageLayoutView="55" workbookViewId="0">
      <selection activeCell="E22" sqref="E22"/>
    </sheetView>
  </sheetViews>
  <sheetFormatPr baseColWidth="10" defaultRowHeight="12.75" x14ac:dyDescent="0.2"/>
  <cols>
    <col min="1" max="1" width="15.85546875" style="34" customWidth="1"/>
    <col min="2" max="2" width="15.28515625" style="34" customWidth="1"/>
    <col min="3" max="3" width="28.42578125" style="34" customWidth="1"/>
    <col min="4" max="4" width="26" style="34" customWidth="1"/>
    <col min="5" max="5" width="32" style="34" customWidth="1"/>
    <col min="6" max="6" width="6.85546875" style="34" customWidth="1"/>
    <col min="7" max="7" width="6" style="34" customWidth="1"/>
    <col min="8" max="8" width="18.85546875" style="34" customWidth="1"/>
    <col min="9" max="9" width="14" style="34" customWidth="1"/>
    <col min="10" max="10" width="7.140625" style="34" customWidth="1"/>
    <col min="11" max="11" width="6.7109375" style="34" customWidth="1"/>
    <col min="12" max="12" width="17.42578125" style="34" customWidth="1"/>
    <col min="13" max="13" width="12.7109375" style="34" customWidth="1"/>
    <col min="14" max="14" width="13.85546875" style="34" customWidth="1"/>
    <col min="15" max="15" width="26.85546875" style="34" customWidth="1"/>
    <col min="16" max="16" width="18.42578125" style="34" customWidth="1"/>
    <col min="17" max="17" width="16.85546875" style="34" customWidth="1"/>
    <col min="18" max="18" width="15.7109375" style="34" customWidth="1"/>
    <col min="19" max="251" width="11.42578125" style="34"/>
    <col min="252" max="252" width="15.7109375" style="34" customWidth="1"/>
    <col min="253" max="253" width="10.28515625" style="34" customWidth="1"/>
    <col min="254" max="254" width="16.42578125" style="34" customWidth="1"/>
    <col min="255" max="255" width="18.140625" style="34" customWidth="1"/>
    <col min="256" max="256" width="26.7109375" style="34" customWidth="1"/>
    <col min="257" max="258" width="11.42578125" style="34" customWidth="1"/>
    <col min="259" max="259" width="14.28515625" style="34" customWidth="1"/>
    <col min="260" max="260" width="25" style="34" customWidth="1"/>
    <col min="261" max="262" width="11.42578125" style="34" customWidth="1"/>
    <col min="263" max="263" width="19.7109375" style="34" customWidth="1"/>
    <col min="264" max="264" width="11.42578125" style="34" customWidth="1"/>
    <col min="265" max="265" width="14.7109375" style="34" customWidth="1"/>
    <col min="266" max="272" width="11.42578125" style="34" customWidth="1"/>
    <col min="273" max="273" width="33.5703125" style="34" customWidth="1"/>
    <col min="274" max="507" width="11.42578125" style="34"/>
    <col min="508" max="508" width="15.7109375" style="34" customWidth="1"/>
    <col min="509" max="509" width="10.28515625" style="34" customWidth="1"/>
    <col min="510" max="510" width="16.42578125" style="34" customWidth="1"/>
    <col min="511" max="511" width="18.140625" style="34" customWidth="1"/>
    <col min="512" max="512" width="26.7109375" style="34" customWidth="1"/>
    <col min="513" max="514" width="11.42578125" style="34" customWidth="1"/>
    <col min="515" max="515" width="14.28515625" style="34" customWidth="1"/>
    <col min="516" max="516" width="25" style="34" customWidth="1"/>
    <col min="517" max="518" width="11.42578125" style="34" customWidth="1"/>
    <col min="519" max="519" width="19.7109375" style="34" customWidth="1"/>
    <col min="520" max="520" width="11.42578125" style="34" customWidth="1"/>
    <col min="521" max="521" width="14.7109375" style="34" customWidth="1"/>
    <col min="522" max="528" width="11.42578125" style="34" customWidth="1"/>
    <col min="529" max="529" width="33.5703125" style="34" customWidth="1"/>
    <col min="530" max="763" width="11.42578125" style="34"/>
    <col min="764" max="764" width="15.7109375" style="34" customWidth="1"/>
    <col min="765" max="765" width="10.28515625" style="34" customWidth="1"/>
    <col min="766" max="766" width="16.42578125" style="34" customWidth="1"/>
    <col min="767" max="767" width="18.140625" style="34" customWidth="1"/>
    <col min="768" max="768" width="26.7109375" style="34" customWidth="1"/>
    <col min="769" max="770" width="11.42578125" style="34" customWidth="1"/>
    <col min="771" max="771" width="14.28515625" style="34" customWidth="1"/>
    <col min="772" max="772" width="25" style="34" customWidth="1"/>
    <col min="773" max="774" width="11.42578125" style="34" customWidth="1"/>
    <col min="775" max="775" width="19.7109375" style="34" customWidth="1"/>
    <col min="776" max="776" width="11.42578125" style="34" customWidth="1"/>
    <col min="777" max="777" width="14.7109375" style="34" customWidth="1"/>
    <col min="778" max="784" width="11.42578125" style="34" customWidth="1"/>
    <col min="785" max="785" width="33.5703125" style="34" customWidth="1"/>
    <col min="786" max="1019" width="11.42578125" style="34"/>
    <col min="1020" max="1020" width="15.7109375" style="34" customWidth="1"/>
    <col min="1021" max="1021" width="10.28515625" style="34" customWidth="1"/>
    <col min="1022" max="1022" width="16.42578125" style="34" customWidth="1"/>
    <col min="1023" max="1023" width="18.140625" style="34" customWidth="1"/>
    <col min="1024" max="1024" width="26.7109375" style="34" customWidth="1"/>
    <col min="1025" max="1026" width="11.42578125" style="34" customWidth="1"/>
    <col min="1027" max="1027" width="14.28515625" style="34" customWidth="1"/>
    <col min="1028" max="1028" width="25" style="34" customWidth="1"/>
    <col min="1029" max="1030" width="11.42578125" style="34" customWidth="1"/>
    <col min="1031" max="1031" width="19.7109375" style="34" customWidth="1"/>
    <col min="1032" max="1032" width="11.42578125" style="34" customWidth="1"/>
    <col min="1033" max="1033" width="14.7109375" style="34" customWidth="1"/>
    <col min="1034" max="1040" width="11.42578125" style="34" customWidth="1"/>
    <col min="1041" max="1041" width="33.5703125" style="34" customWidth="1"/>
    <col min="1042" max="1275" width="11.42578125" style="34"/>
    <col min="1276" max="1276" width="15.7109375" style="34" customWidth="1"/>
    <col min="1277" max="1277" width="10.28515625" style="34" customWidth="1"/>
    <col min="1278" max="1278" width="16.42578125" style="34" customWidth="1"/>
    <col min="1279" max="1279" width="18.140625" style="34" customWidth="1"/>
    <col min="1280" max="1280" width="26.7109375" style="34" customWidth="1"/>
    <col min="1281" max="1282" width="11.42578125" style="34" customWidth="1"/>
    <col min="1283" max="1283" width="14.28515625" style="34" customWidth="1"/>
    <col min="1284" max="1284" width="25" style="34" customWidth="1"/>
    <col min="1285" max="1286" width="11.42578125" style="34" customWidth="1"/>
    <col min="1287" max="1287" width="19.7109375" style="34" customWidth="1"/>
    <col min="1288" max="1288" width="11.42578125" style="34" customWidth="1"/>
    <col min="1289" max="1289" width="14.7109375" style="34" customWidth="1"/>
    <col min="1290" max="1296" width="11.42578125" style="34" customWidth="1"/>
    <col min="1297" max="1297" width="33.5703125" style="34" customWidth="1"/>
    <col min="1298" max="1531" width="11.42578125" style="34"/>
    <col min="1532" max="1532" width="15.7109375" style="34" customWidth="1"/>
    <col min="1533" max="1533" width="10.28515625" style="34" customWidth="1"/>
    <col min="1534" max="1534" width="16.42578125" style="34" customWidth="1"/>
    <col min="1535" max="1535" width="18.140625" style="34" customWidth="1"/>
    <col min="1536" max="1536" width="26.7109375" style="34" customWidth="1"/>
    <col min="1537" max="1538" width="11.42578125" style="34" customWidth="1"/>
    <col min="1539" max="1539" width="14.28515625" style="34" customWidth="1"/>
    <col min="1540" max="1540" width="25" style="34" customWidth="1"/>
    <col min="1541" max="1542" width="11.42578125" style="34" customWidth="1"/>
    <col min="1543" max="1543" width="19.7109375" style="34" customWidth="1"/>
    <col min="1544" max="1544" width="11.42578125" style="34" customWidth="1"/>
    <col min="1545" max="1545" width="14.7109375" style="34" customWidth="1"/>
    <col min="1546" max="1552" width="11.42578125" style="34" customWidth="1"/>
    <col min="1553" max="1553" width="33.5703125" style="34" customWidth="1"/>
    <col min="1554" max="1787" width="11.42578125" style="34"/>
    <col min="1788" max="1788" width="15.7109375" style="34" customWidth="1"/>
    <col min="1789" max="1789" width="10.28515625" style="34" customWidth="1"/>
    <col min="1790" max="1790" width="16.42578125" style="34" customWidth="1"/>
    <col min="1791" max="1791" width="18.140625" style="34" customWidth="1"/>
    <col min="1792" max="1792" width="26.7109375" style="34" customWidth="1"/>
    <col min="1793" max="1794" width="11.42578125" style="34" customWidth="1"/>
    <col min="1795" max="1795" width="14.28515625" style="34" customWidth="1"/>
    <col min="1796" max="1796" width="25" style="34" customWidth="1"/>
    <col min="1797" max="1798" width="11.42578125" style="34" customWidth="1"/>
    <col min="1799" max="1799" width="19.7109375" style="34" customWidth="1"/>
    <col min="1800" max="1800" width="11.42578125" style="34" customWidth="1"/>
    <col min="1801" max="1801" width="14.7109375" style="34" customWidth="1"/>
    <col min="1802" max="1808" width="11.42578125" style="34" customWidth="1"/>
    <col min="1809" max="1809" width="33.5703125" style="34" customWidth="1"/>
    <col min="1810" max="2043" width="11.42578125" style="34"/>
    <col min="2044" max="2044" width="15.7109375" style="34" customWidth="1"/>
    <col min="2045" max="2045" width="10.28515625" style="34" customWidth="1"/>
    <col min="2046" max="2046" width="16.42578125" style="34" customWidth="1"/>
    <col min="2047" max="2047" width="18.140625" style="34" customWidth="1"/>
    <col min="2048" max="2048" width="26.7109375" style="34" customWidth="1"/>
    <col min="2049" max="2050" width="11.42578125" style="34" customWidth="1"/>
    <col min="2051" max="2051" width="14.28515625" style="34" customWidth="1"/>
    <col min="2052" max="2052" width="25" style="34" customWidth="1"/>
    <col min="2053" max="2054" width="11.42578125" style="34" customWidth="1"/>
    <col min="2055" max="2055" width="19.7109375" style="34" customWidth="1"/>
    <col min="2056" max="2056" width="11.42578125" style="34" customWidth="1"/>
    <col min="2057" max="2057" width="14.7109375" style="34" customWidth="1"/>
    <col min="2058" max="2064" width="11.42578125" style="34" customWidth="1"/>
    <col min="2065" max="2065" width="33.5703125" style="34" customWidth="1"/>
    <col min="2066" max="2299" width="11.42578125" style="34"/>
    <col min="2300" max="2300" width="15.7109375" style="34" customWidth="1"/>
    <col min="2301" max="2301" width="10.28515625" style="34" customWidth="1"/>
    <col min="2302" max="2302" width="16.42578125" style="34" customWidth="1"/>
    <col min="2303" max="2303" width="18.140625" style="34" customWidth="1"/>
    <col min="2304" max="2304" width="26.7109375" style="34" customWidth="1"/>
    <col min="2305" max="2306" width="11.42578125" style="34" customWidth="1"/>
    <col min="2307" max="2307" width="14.28515625" style="34" customWidth="1"/>
    <col min="2308" max="2308" width="25" style="34" customWidth="1"/>
    <col min="2309" max="2310" width="11.42578125" style="34" customWidth="1"/>
    <col min="2311" max="2311" width="19.7109375" style="34" customWidth="1"/>
    <col min="2312" max="2312" width="11.42578125" style="34" customWidth="1"/>
    <col min="2313" max="2313" width="14.7109375" style="34" customWidth="1"/>
    <col min="2314" max="2320" width="11.42578125" style="34" customWidth="1"/>
    <col min="2321" max="2321" width="33.5703125" style="34" customWidth="1"/>
    <col min="2322" max="2555" width="11.42578125" style="34"/>
    <col min="2556" max="2556" width="15.7109375" style="34" customWidth="1"/>
    <col min="2557" max="2557" width="10.28515625" style="34" customWidth="1"/>
    <col min="2558" max="2558" width="16.42578125" style="34" customWidth="1"/>
    <col min="2559" max="2559" width="18.140625" style="34" customWidth="1"/>
    <col min="2560" max="2560" width="26.7109375" style="34" customWidth="1"/>
    <col min="2561" max="2562" width="11.42578125" style="34" customWidth="1"/>
    <col min="2563" max="2563" width="14.28515625" style="34" customWidth="1"/>
    <col min="2564" max="2564" width="25" style="34" customWidth="1"/>
    <col min="2565" max="2566" width="11.42578125" style="34" customWidth="1"/>
    <col min="2567" max="2567" width="19.7109375" style="34" customWidth="1"/>
    <col min="2568" max="2568" width="11.42578125" style="34" customWidth="1"/>
    <col min="2569" max="2569" width="14.7109375" style="34" customWidth="1"/>
    <col min="2570" max="2576" width="11.42578125" style="34" customWidth="1"/>
    <col min="2577" max="2577" width="33.5703125" style="34" customWidth="1"/>
    <col min="2578" max="2811" width="11.42578125" style="34"/>
    <col min="2812" max="2812" width="15.7109375" style="34" customWidth="1"/>
    <col min="2813" max="2813" width="10.28515625" style="34" customWidth="1"/>
    <col min="2814" max="2814" width="16.42578125" style="34" customWidth="1"/>
    <col min="2815" max="2815" width="18.140625" style="34" customWidth="1"/>
    <col min="2816" max="2816" width="26.7109375" style="34" customWidth="1"/>
    <col min="2817" max="2818" width="11.42578125" style="34" customWidth="1"/>
    <col min="2819" max="2819" width="14.28515625" style="34" customWidth="1"/>
    <col min="2820" max="2820" width="25" style="34" customWidth="1"/>
    <col min="2821" max="2822" width="11.42578125" style="34" customWidth="1"/>
    <col min="2823" max="2823" width="19.7109375" style="34" customWidth="1"/>
    <col min="2824" max="2824" width="11.42578125" style="34" customWidth="1"/>
    <col min="2825" max="2825" width="14.7109375" style="34" customWidth="1"/>
    <col min="2826" max="2832" width="11.42578125" style="34" customWidth="1"/>
    <col min="2833" max="2833" width="33.5703125" style="34" customWidth="1"/>
    <col min="2834" max="3067" width="11.42578125" style="34"/>
    <col min="3068" max="3068" width="15.7109375" style="34" customWidth="1"/>
    <col min="3069" max="3069" width="10.28515625" style="34" customWidth="1"/>
    <col min="3070" max="3070" width="16.42578125" style="34" customWidth="1"/>
    <col min="3071" max="3071" width="18.140625" style="34" customWidth="1"/>
    <col min="3072" max="3072" width="26.7109375" style="34" customWidth="1"/>
    <col min="3073" max="3074" width="11.42578125" style="34" customWidth="1"/>
    <col min="3075" max="3075" width="14.28515625" style="34" customWidth="1"/>
    <col min="3076" max="3076" width="25" style="34" customWidth="1"/>
    <col min="3077" max="3078" width="11.42578125" style="34" customWidth="1"/>
    <col min="3079" max="3079" width="19.7109375" style="34" customWidth="1"/>
    <col min="3080" max="3080" width="11.42578125" style="34" customWidth="1"/>
    <col min="3081" max="3081" width="14.7109375" style="34" customWidth="1"/>
    <col min="3082" max="3088" width="11.42578125" style="34" customWidth="1"/>
    <col min="3089" max="3089" width="33.5703125" style="34" customWidth="1"/>
    <col min="3090" max="3323" width="11.42578125" style="34"/>
    <col min="3324" max="3324" width="15.7109375" style="34" customWidth="1"/>
    <col min="3325" max="3325" width="10.28515625" style="34" customWidth="1"/>
    <col min="3326" max="3326" width="16.42578125" style="34" customWidth="1"/>
    <col min="3327" max="3327" width="18.140625" style="34" customWidth="1"/>
    <col min="3328" max="3328" width="26.7109375" style="34" customWidth="1"/>
    <col min="3329" max="3330" width="11.42578125" style="34" customWidth="1"/>
    <col min="3331" max="3331" width="14.28515625" style="34" customWidth="1"/>
    <col min="3332" max="3332" width="25" style="34" customWidth="1"/>
    <col min="3333" max="3334" width="11.42578125" style="34" customWidth="1"/>
    <col min="3335" max="3335" width="19.7109375" style="34" customWidth="1"/>
    <col min="3336" max="3336" width="11.42578125" style="34" customWidth="1"/>
    <col min="3337" max="3337" width="14.7109375" style="34" customWidth="1"/>
    <col min="3338" max="3344" width="11.42578125" style="34" customWidth="1"/>
    <col min="3345" max="3345" width="33.5703125" style="34" customWidth="1"/>
    <col min="3346" max="3579" width="11.42578125" style="34"/>
    <col min="3580" max="3580" width="15.7109375" style="34" customWidth="1"/>
    <col min="3581" max="3581" width="10.28515625" style="34" customWidth="1"/>
    <col min="3582" max="3582" width="16.42578125" style="34" customWidth="1"/>
    <col min="3583" max="3583" width="18.140625" style="34" customWidth="1"/>
    <col min="3584" max="3584" width="26.7109375" style="34" customWidth="1"/>
    <col min="3585" max="3586" width="11.42578125" style="34" customWidth="1"/>
    <col min="3587" max="3587" width="14.28515625" style="34" customWidth="1"/>
    <col min="3588" max="3588" width="25" style="34" customWidth="1"/>
    <col min="3589" max="3590" width="11.42578125" style="34" customWidth="1"/>
    <col min="3591" max="3591" width="19.7109375" style="34" customWidth="1"/>
    <col min="3592" max="3592" width="11.42578125" style="34" customWidth="1"/>
    <col min="3593" max="3593" width="14.7109375" style="34" customWidth="1"/>
    <col min="3594" max="3600" width="11.42578125" style="34" customWidth="1"/>
    <col min="3601" max="3601" width="33.5703125" style="34" customWidth="1"/>
    <col min="3602" max="3835" width="11.42578125" style="34"/>
    <col min="3836" max="3836" width="15.7109375" style="34" customWidth="1"/>
    <col min="3837" max="3837" width="10.28515625" style="34" customWidth="1"/>
    <col min="3838" max="3838" width="16.42578125" style="34" customWidth="1"/>
    <col min="3839" max="3839" width="18.140625" style="34" customWidth="1"/>
    <col min="3840" max="3840" width="26.7109375" style="34" customWidth="1"/>
    <col min="3841" max="3842" width="11.42578125" style="34" customWidth="1"/>
    <col min="3843" max="3843" width="14.28515625" style="34" customWidth="1"/>
    <col min="3844" max="3844" width="25" style="34" customWidth="1"/>
    <col min="3845" max="3846" width="11.42578125" style="34" customWidth="1"/>
    <col min="3847" max="3847" width="19.7109375" style="34" customWidth="1"/>
    <col min="3848" max="3848" width="11.42578125" style="34" customWidth="1"/>
    <col min="3849" max="3849" width="14.7109375" style="34" customWidth="1"/>
    <col min="3850" max="3856" width="11.42578125" style="34" customWidth="1"/>
    <col min="3857" max="3857" width="33.5703125" style="34" customWidth="1"/>
    <col min="3858" max="4091" width="11.42578125" style="34"/>
    <col min="4092" max="4092" width="15.7109375" style="34" customWidth="1"/>
    <col min="4093" max="4093" width="10.28515625" style="34" customWidth="1"/>
    <col min="4094" max="4094" width="16.42578125" style="34" customWidth="1"/>
    <col min="4095" max="4095" width="18.140625" style="34" customWidth="1"/>
    <col min="4096" max="4096" width="26.7109375" style="34" customWidth="1"/>
    <col min="4097" max="4098" width="11.42578125" style="34" customWidth="1"/>
    <col min="4099" max="4099" width="14.28515625" style="34" customWidth="1"/>
    <col min="4100" max="4100" width="25" style="34" customWidth="1"/>
    <col min="4101" max="4102" width="11.42578125" style="34" customWidth="1"/>
    <col min="4103" max="4103" width="19.7109375" style="34" customWidth="1"/>
    <col min="4104" max="4104" width="11.42578125" style="34" customWidth="1"/>
    <col min="4105" max="4105" width="14.7109375" style="34" customWidth="1"/>
    <col min="4106" max="4112" width="11.42578125" style="34" customWidth="1"/>
    <col min="4113" max="4113" width="33.5703125" style="34" customWidth="1"/>
    <col min="4114" max="4347" width="11.42578125" style="34"/>
    <col min="4348" max="4348" width="15.7109375" style="34" customWidth="1"/>
    <col min="4349" max="4349" width="10.28515625" style="34" customWidth="1"/>
    <col min="4350" max="4350" width="16.42578125" style="34" customWidth="1"/>
    <col min="4351" max="4351" width="18.140625" style="34" customWidth="1"/>
    <col min="4352" max="4352" width="26.7109375" style="34" customWidth="1"/>
    <col min="4353" max="4354" width="11.42578125" style="34" customWidth="1"/>
    <col min="4355" max="4355" width="14.28515625" style="34" customWidth="1"/>
    <col min="4356" max="4356" width="25" style="34" customWidth="1"/>
    <col min="4357" max="4358" width="11.42578125" style="34" customWidth="1"/>
    <col min="4359" max="4359" width="19.7109375" style="34" customWidth="1"/>
    <col min="4360" max="4360" width="11.42578125" style="34" customWidth="1"/>
    <col min="4361" max="4361" width="14.7109375" style="34" customWidth="1"/>
    <col min="4362" max="4368" width="11.42578125" style="34" customWidth="1"/>
    <col min="4369" max="4369" width="33.5703125" style="34" customWidth="1"/>
    <col min="4370" max="4603" width="11.42578125" style="34"/>
    <col min="4604" max="4604" width="15.7109375" style="34" customWidth="1"/>
    <col min="4605" max="4605" width="10.28515625" style="34" customWidth="1"/>
    <col min="4606" max="4606" width="16.42578125" style="34" customWidth="1"/>
    <col min="4607" max="4607" width="18.140625" style="34" customWidth="1"/>
    <col min="4608" max="4608" width="26.7109375" style="34" customWidth="1"/>
    <col min="4609" max="4610" width="11.42578125" style="34" customWidth="1"/>
    <col min="4611" max="4611" width="14.28515625" style="34" customWidth="1"/>
    <col min="4612" max="4612" width="25" style="34" customWidth="1"/>
    <col min="4613" max="4614" width="11.42578125" style="34" customWidth="1"/>
    <col min="4615" max="4615" width="19.7109375" style="34" customWidth="1"/>
    <col min="4616" max="4616" width="11.42578125" style="34" customWidth="1"/>
    <col min="4617" max="4617" width="14.7109375" style="34" customWidth="1"/>
    <col min="4618" max="4624" width="11.42578125" style="34" customWidth="1"/>
    <col min="4625" max="4625" width="33.5703125" style="34" customWidth="1"/>
    <col min="4626" max="4859" width="11.42578125" style="34"/>
    <col min="4860" max="4860" width="15.7109375" style="34" customWidth="1"/>
    <col min="4861" max="4861" width="10.28515625" style="34" customWidth="1"/>
    <col min="4862" max="4862" width="16.42578125" style="34" customWidth="1"/>
    <col min="4863" max="4863" width="18.140625" style="34" customWidth="1"/>
    <col min="4864" max="4864" width="26.7109375" style="34" customWidth="1"/>
    <col min="4865" max="4866" width="11.42578125" style="34" customWidth="1"/>
    <col min="4867" max="4867" width="14.28515625" style="34" customWidth="1"/>
    <col min="4868" max="4868" width="25" style="34" customWidth="1"/>
    <col min="4869" max="4870" width="11.42578125" style="34" customWidth="1"/>
    <col min="4871" max="4871" width="19.7109375" style="34" customWidth="1"/>
    <col min="4872" max="4872" width="11.42578125" style="34" customWidth="1"/>
    <col min="4873" max="4873" width="14.7109375" style="34" customWidth="1"/>
    <col min="4874" max="4880" width="11.42578125" style="34" customWidth="1"/>
    <col min="4881" max="4881" width="33.5703125" style="34" customWidth="1"/>
    <col min="4882" max="5115" width="11.42578125" style="34"/>
    <col min="5116" max="5116" width="15.7109375" style="34" customWidth="1"/>
    <col min="5117" max="5117" width="10.28515625" style="34" customWidth="1"/>
    <col min="5118" max="5118" width="16.42578125" style="34" customWidth="1"/>
    <col min="5119" max="5119" width="18.140625" style="34" customWidth="1"/>
    <col min="5120" max="5120" width="26.7109375" style="34" customWidth="1"/>
    <col min="5121" max="5122" width="11.42578125" style="34" customWidth="1"/>
    <col min="5123" max="5123" width="14.28515625" style="34" customWidth="1"/>
    <col min="5124" max="5124" width="25" style="34" customWidth="1"/>
    <col min="5125" max="5126" width="11.42578125" style="34" customWidth="1"/>
    <col min="5127" max="5127" width="19.7109375" style="34" customWidth="1"/>
    <col min="5128" max="5128" width="11.42578125" style="34" customWidth="1"/>
    <col min="5129" max="5129" width="14.7109375" style="34" customWidth="1"/>
    <col min="5130" max="5136" width="11.42578125" style="34" customWidth="1"/>
    <col min="5137" max="5137" width="33.5703125" style="34" customWidth="1"/>
    <col min="5138" max="5371" width="11.42578125" style="34"/>
    <col min="5372" max="5372" width="15.7109375" style="34" customWidth="1"/>
    <col min="5373" max="5373" width="10.28515625" style="34" customWidth="1"/>
    <col min="5374" max="5374" width="16.42578125" style="34" customWidth="1"/>
    <col min="5375" max="5375" width="18.140625" style="34" customWidth="1"/>
    <col min="5376" max="5376" width="26.7109375" style="34" customWidth="1"/>
    <col min="5377" max="5378" width="11.42578125" style="34" customWidth="1"/>
    <col min="5379" max="5379" width="14.28515625" style="34" customWidth="1"/>
    <col min="5380" max="5380" width="25" style="34" customWidth="1"/>
    <col min="5381" max="5382" width="11.42578125" style="34" customWidth="1"/>
    <col min="5383" max="5383" width="19.7109375" style="34" customWidth="1"/>
    <col min="5384" max="5384" width="11.42578125" style="34" customWidth="1"/>
    <col min="5385" max="5385" width="14.7109375" style="34" customWidth="1"/>
    <col min="5386" max="5392" width="11.42578125" style="34" customWidth="1"/>
    <col min="5393" max="5393" width="33.5703125" style="34" customWidth="1"/>
    <col min="5394" max="5627" width="11.42578125" style="34"/>
    <col min="5628" max="5628" width="15.7109375" style="34" customWidth="1"/>
    <col min="5629" max="5629" width="10.28515625" style="34" customWidth="1"/>
    <col min="5630" max="5630" width="16.42578125" style="34" customWidth="1"/>
    <col min="5631" max="5631" width="18.140625" style="34" customWidth="1"/>
    <col min="5632" max="5632" width="26.7109375" style="34" customWidth="1"/>
    <col min="5633" max="5634" width="11.42578125" style="34" customWidth="1"/>
    <col min="5635" max="5635" width="14.28515625" style="34" customWidth="1"/>
    <col min="5636" max="5636" width="25" style="34" customWidth="1"/>
    <col min="5637" max="5638" width="11.42578125" style="34" customWidth="1"/>
    <col min="5639" max="5639" width="19.7109375" style="34" customWidth="1"/>
    <col min="5640" max="5640" width="11.42578125" style="34" customWidth="1"/>
    <col min="5641" max="5641" width="14.7109375" style="34" customWidth="1"/>
    <col min="5642" max="5648" width="11.42578125" style="34" customWidth="1"/>
    <col min="5649" max="5649" width="33.5703125" style="34" customWidth="1"/>
    <col min="5650" max="5883" width="11.42578125" style="34"/>
    <col min="5884" max="5884" width="15.7109375" style="34" customWidth="1"/>
    <col min="5885" max="5885" width="10.28515625" style="34" customWidth="1"/>
    <col min="5886" max="5886" width="16.42578125" style="34" customWidth="1"/>
    <col min="5887" max="5887" width="18.140625" style="34" customWidth="1"/>
    <col min="5888" max="5888" width="26.7109375" style="34" customWidth="1"/>
    <col min="5889" max="5890" width="11.42578125" style="34" customWidth="1"/>
    <col min="5891" max="5891" width="14.28515625" style="34" customWidth="1"/>
    <col min="5892" max="5892" width="25" style="34" customWidth="1"/>
    <col min="5893" max="5894" width="11.42578125" style="34" customWidth="1"/>
    <col min="5895" max="5895" width="19.7109375" style="34" customWidth="1"/>
    <col min="5896" max="5896" width="11.42578125" style="34" customWidth="1"/>
    <col min="5897" max="5897" width="14.7109375" style="34" customWidth="1"/>
    <col min="5898" max="5904" width="11.42578125" style="34" customWidth="1"/>
    <col min="5905" max="5905" width="33.5703125" style="34" customWidth="1"/>
    <col min="5906" max="6139" width="11.42578125" style="34"/>
    <col min="6140" max="6140" width="15.7109375" style="34" customWidth="1"/>
    <col min="6141" max="6141" width="10.28515625" style="34" customWidth="1"/>
    <col min="6142" max="6142" width="16.42578125" style="34" customWidth="1"/>
    <col min="6143" max="6143" width="18.140625" style="34" customWidth="1"/>
    <col min="6144" max="6144" width="26.7109375" style="34" customWidth="1"/>
    <col min="6145" max="6146" width="11.42578125" style="34" customWidth="1"/>
    <col min="6147" max="6147" width="14.28515625" style="34" customWidth="1"/>
    <col min="6148" max="6148" width="25" style="34" customWidth="1"/>
    <col min="6149" max="6150" width="11.42578125" style="34" customWidth="1"/>
    <col min="6151" max="6151" width="19.7109375" style="34" customWidth="1"/>
    <col min="6152" max="6152" width="11.42578125" style="34" customWidth="1"/>
    <col min="6153" max="6153" width="14.7109375" style="34" customWidth="1"/>
    <col min="6154" max="6160" width="11.42578125" style="34" customWidth="1"/>
    <col min="6161" max="6161" width="33.5703125" style="34" customWidth="1"/>
    <col min="6162" max="6395" width="11.42578125" style="34"/>
    <col min="6396" max="6396" width="15.7109375" style="34" customWidth="1"/>
    <col min="6397" max="6397" width="10.28515625" style="34" customWidth="1"/>
    <col min="6398" max="6398" width="16.42578125" style="34" customWidth="1"/>
    <col min="6399" max="6399" width="18.140625" style="34" customWidth="1"/>
    <col min="6400" max="6400" width="26.7109375" style="34" customWidth="1"/>
    <col min="6401" max="6402" width="11.42578125" style="34" customWidth="1"/>
    <col min="6403" max="6403" width="14.28515625" style="34" customWidth="1"/>
    <col min="6404" max="6404" width="25" style="34" customWidth="1"/>
    <col min="6405" max="6406" width="11.42578125" style="34" customWidth="1"/>
    <col min="6407" max="6407" width="19.7109375" style="34" customWidth="1"/>
    <col min="6408" max="6408" width="11.42578125" style="34" customWidth="1"/>
    <col min="6409" max="6409" width="14.7109375" style="34" customWidth="1"/>
    <col min="6410" max="6416" width="11.42578125" style="34" customWidth="1"/>
    <col min="6417" max="6417" width="33.5703125" style="34" customWidth="1"/>
    <col min="6418" max="6651" width="11.42578125" style="34"/>
    <col min="6652" max="6652" width="15.7109375" style="34" customWidth="1"/>
    <col min="6653" max="6653" width="10.28515625" style="34" customWidth="1"/>
    <col min="6654" max="6654" width="16.42578125" style="34" customWidth="1"/>
    <col min="6655" max="6655" width="18.140625" style="34" customWidth="1"/>
    <col min="6656" max="6656" width="26.7109375" style="34" customWidth="1"/>
    <col min="6657" max="6658" width="11.42578125" style="34" customWidth="1"/>
    <col min="6659" max="6659" width="14.28515625" style="34" customWidth="1"/>
    <col min="6660" max="6660" width="25" style="34" customWidth="1"/>
    <col min="6661" max="6662" width="11.42578125" style="34" customWidth="1"/>
    <col min="6663" max="6663" width="19.7109375" style="34" customWidth="1"/>
    <col min="6664" max="6664" width="11.42578125" style="34" customWidth="1"/>
    <col min="6665" max="6665" width="14.7109375" style="34" customWidth="1"/>
    <col min="6666" max="6672" width="11.42578125" style="34" customWidth="1"/>
    <col min="6673" max="6673" width="33.5703125" style="34" customWidth="1"/>
    <col min="6674" max="6907" width="11.42578125" style="34"/>
    <col min="6908" max="6908" width="15.7109375" style="34" customWidth="1"/>
    <col min="6909" max="6909" width="10.28515625" style="34" customWidth="1"/>
    <col min="6910" max="6910" width="16.42578125" style="34" customWidth="1"/>
    <col min="6911" max="6911" width="18.140625" style="34" customWidth="1"/>
    <col min="6912" max="6912" width="26.7109375" style="34" customWidth="1"/>
    <col min="6913" max="6914" width="11.42578125" style="34" customWidth="1"/>
    <col min="6915" max="6915" width="14.28515625" style="34" customWidth="1"/>
    <col min="6916" max="6916" width="25" style="34" customWidth="1"/>
    <col min="6917" max="6918" width="11.42578125" style="34" customWidth="1"/>
    <col min="6919" max="6919" width="19.7109375" style="34" customWidth="1"/>
    <col min="6920" max="6920" width="11.42578125" style="34" customWidth="1"/>
    <col min="6921" max="6921" width="14.7109375" style="34" customWidth="1"/>
    <col min="6922" max="6928" width="11.42578125" style="34" customWidth="1"/>
    <col min="6929" max="6929" width="33.5703125" style="34" customWidth="1"/>
    <col min="6930" max="7163" width="11.42578125" style="34"/>
    <col min="7164" max="7164" width="15.7109375" style="34" customWidth="1"/>
    <col min="7165" max="7165" width="10.28515625" style="34" customWidth="1"/>
    <col min="7166" max="7166" width="16.42578125" style="34" customWidth="1"/>
    <col min="7167" max="7167" width="18.140625" style="34" customWidth="1"/>
    <col min="7168" max="7168" width="26.7109375" style="34" customWidth="1"/>
    <col min="7169" max="7170" width="11.42578125" style="34" customWidth="1"/>
    <col min="7171" max="7171" width="14.28515625" style="34" customWidth="1"/>
    <col min="7172" max="7172" width="25" style="34" customWidth="1"/>
    <col min="7173" max="7174" width="11.42578125" style="34" customWidth="1"/>
    <col min="7175" max="7175" width="19.7109375" style="34" customWidth="1"/>
    <col min="7176" max="7176" width="11.42578125" style="34" customWidth="1"/>
    <col min="7177" max="7177" width="14.7109375" style="34" customWidth="1"/>
    <col min="7178" max="7184" width="11.42578125" style="34" customWidth="1"/>
    <col min="7185" max="7185" width="33.5703125" style="34" customWidth="1"/>
    <col min="7186" max="7419" width="11.42578125" style="34"/>
    <col min="7420" max="7420" width="15.7109375" style="34" customWidth="1"/>
    <col min="7421" max="7421" width="10.28515625" style="34" customWidth="1"/>
    <col min="7422" max="7422" width="16.42578125" style="34" customWidth="1"/>
    <col min="7423" max="7423" width="18.140625" style="34" customWidth="1"/>
    <col min="7424" max="7424" width="26.7109375" style="34" customWidth="1"/>
    <col min="7425" max="7426" width="11.42578125" style="34" customWidth="1"/>
    <col min="7427" max="7427" width="14.28515625" style="34" customWidth="1"/>
    <col min="7428" max="7428" width="25" style="34" customWidth="1"/>
    <col min="7429" max="7430" width="11.42578125" style="34" customWidth="1"/>
    <col min="7431" max="7431" width="19.7109375" style="34" customWidth="1"/>
    <col min="7432" max="7432" width="11.42578125" style="34" customWidth="1"/>
    <col min="7433" max="7433" width="14.7109375" style="34" customWidth="1"/>
    <col min="7434" max="7440" width="11.42578125" style="34" customWidth="1"/>
    <col min="7441" max="7441" width="33.5703125" style="34" customWidth="1"/>
    <col min="7442" max="7675" width="11.42578125" style="34"/>
    <col min="7676" max="7676" width="15.7109375" style="34" customWidth="1"/>
    <col min="7677" max="7677" width="10.28515625" style="34" customWidth="1"/>
    <col min="7678" max="7678" width="16.42578125" style="34" customWidth="1"/>
    <col min="7679" max="7679" width="18.140625" style="34" customWidth="1"/>
    <col min="7680" max="7680" width="26.7109375" style="34" customWidth="1"/>
    <col min="7681" max="7682" width="11.42578125" style="34" customWidth="1"/>
    <col min="7683" max="7683" width="14.28515625" style="34" customWidth="1"/>
    <col min="7684" max="7684" width="25" style="34" customWidth="1"/>
    <col min="7685" max="7686" width="11.42578125" style="34" customWidth="1"/>
    <col min="7687" max="7687" width="19.7109375" style="34" customWidth="1"/>
    <col min="7688" max="7688" width="11.42578125" style="34" customWidth="1"/>
    <col min="7689" max="7689" width="14.7109375" style="34" customWidth="1"/>
    <col min="7690" max="7696" width="11.42578125" style="34" customWidth="1"/>
    <col min="7697" max="7697" width="33.5703125" style="34" customWidth="1"/>
    <col min="7698" max="7931" width="11.42578125" style="34"/>
    <col min="7932" max="7932" width="15.7109375" style="34" customWidth="1"/>
    <col min="7933" max="7933" width="10.28515625" style="34" customWidth="1"/>
    <col min="7934" max="7934" width="16.42578125" style="34" customWidth="1"/>
    <col min="7935" max="7935" width="18.140625" style="34" customWidth="1"/>
    <col min="7936" max="7936" width="26.7109375" style="34" customWidth="1"/>
    <col min="7937" max="7938" width="11.42578125" style="34" customWidth="1"/>
    <col min="7939" max="7939" width="14.28515625" style="34" customWidth="1"/>
    <col min="7940" max="7940" width="25" style="34" customWidth="1"/>
    <col min="7941" max="7942" width="11.42578125" style="34" customWidth="1"/>
    <col min="7943" max="7943" width="19.7109375" style="34" customWidth="1"/>
    <col min="7944" max="7944" width="11.42578125" style="34" customWidth="1"/>
    <col min="7945" max="7945" width="14.7109375" style="34" customWidth="1"/>
    <col min="7946" max="7952" width="11.42578125" style="34" customWidth="1"/>
    <col min="7953" max="7953" width="33.5703125" style="34" customWidth="1"/>
    <col min="7954" max="8187" width="11.42578125" style="34"/>
    <col min="8188" max="8188" width="15.7109375" style="34" customWidth="1"/>
    <col min="8189" max="8189" width="10.28515625" style="34" customWidth="1"/>
    <col min="8190" max="8190" width="16.42578125" style="34" customWidth="1"/>
    <col min="8191" max="8191" width="18.140625" style="34" customWidth="1"/>
    <col min="8192" max="8192" width="26.7109375" style="34" customWidth="1"/>
    <col min="8193" max="8194" width="11.42578125" style="34" customWidth="1"/>
    <col min="8195" max="8195" width="14.28515625" style="34" customWidth="1"/>
    <col min="8196" max="8196" width="25" style="34" customWidth="1"/>
    <col min="8197" max="8198" width="11.42578125" style="34" customWidth="1"/>
    <col min="8199" max="8199" width="19.7109375" style="34" customWidth="1"/>
    <col min="8200" max="8200" width="11.42578125" style="34" customWidth="1"/>
    <col min="8201" max="8201" width="14.7109375" style="34" customWidth="1"/>
    <col min="8202" max="8208" width="11.42578125" style="34" customWidth="1"/>
    <col min="8209" max="8209" width="33.5703125" style="34" customWidth="1"/>
    <col min="8210" max="8443" width="11.42578125" style="34"/>
    <col min="8444" max="8444" width="15.7109375" style="34" customWidth="1"/>
    <col min="8445" max="8445" width="10.28515625" style="34" customWidth="1"/>
    <col min="8446" max="8446" width="16.42578125" style="34" customWidth="1"/>
    <col min="8447" max="8447" width="18.140625" style="34" customWidth="1"/>
    <col min="8448" max="8448" width="26.7109375" style="34" customWidth="1"/>
    <col min="8449" max="8450" width="11.42578125" style="34" customWidth="1"/>
    <col min="8451" max="8451" width="14.28515625" style="34" customWidth="1"/>
    <col min="8452" max="8452" width="25" style="34" customWidth="1"/>
    <col min="8453" max="8454" width="11.42578125" style="34" customWidth="1"/>
    <col min="8455" max="8455" width="19.7109375" style="34" customWidth="1"/>
    <col min="8456" max="8456" width="11.42578125" style="34" customWidth="1"/>
    <col min="8457" max="8457" width="14.7109375" style="34" customWidth="1"/>
    <col min="8458" max="8464" width="11.42578125" style="34" customWidth="1"/>
    <col min="8465" max="8465" width="33.5703125" style="34" customWidth="1"/>
    <col min="8466" max="8699" width="11.42578125" style="34"/>
    <col min="8700" max="8700" width="15.7109375" style="34" customWidth="1"/>
    <col min="8701" max="8701" width="10.28515625" style="34" customWidth="1"/>
    <col min="8702" max="8702" width="16.42578125" style="34" customWidth="1"/>
    <col min="8703" max="8703" width="18.140625" style="34" customWidth="1"/>
    <col min="8704" max="8704" width="26.7109375" style="34" customWidth="1"/>
    <col min="8705" max="8706" width="11.42578125" style="34" customWidth="1"/>
    <col min="8707" max="8707" width="14.28515625" style="34" customWidth="1"/>
    <col min="8708" max="8708" width="25" style="34" customWidth="1"/>
    <col min="8709" max="8710" width="11.42578125" style="34" customWidth="1"/>
    <col min="8711" max="8711" width="19.7109375" style="34" customWidth="1"/>
    <col min="8712" max="8712" width="11.42578125" style="34" customWidth="1"/>
    <col min="8713" max="8713" width="14.7109375" style="34" customWidth="1"/>
    <col min="8714" max="8720" width="11.42578125" style="34" customWidth="1"/>
    <col min="8721" max="8721" width="33.5703125" style="34" customWidth="1"/>
    <col min="8722" max="8955" width="11.42578125" style="34"/>
    <col min="8956" max="8956" width="15.7109375" style="34" customWidth="1"/>
    <col min="8957" max="8957" width="10.28515625" style="34" customWidth="1"/>
    <col min="8958" max="8958" width="16.42578125" style="34" customWidth="1"/>
    <col min="8959" max="8959" width="18.140625" style="34" customWidth="1"/>
    <col min="8960" max="8960" width="26.7109375" style="34" customWidth="1"/>
    <col min="8961" max="8962" width="11.42578125" style="34" customWidth="1"/>
    <col min="8963" max="8963" width="14.28515625" style="34" customWidth="1"/>
    <col min="8964" max="8964" width="25" style="34" customWidth="1"/>
    <col min="8965" max="8966" width="11.42578125" style="34" customWidth="1"/>
    <col min="8967" max="8967" width="19.7109375" style="34" customWidth="1"/>
    <col min="8968" max="8968" width="11.42578125" style="34" customWidth="1"/>
    <col min="8969" max="8969" width="14.7109375" style="34" customWidth="1"/>
    <col min="8970" max="8976" width="11.42578125" style="34" customWidth="1"/>
    <col min="8977" max="8977" width="33.5703125" style="34" customWidth="1"/>
    <col min="8978" max="9211" width="11.42578125" style="34"/>
    <col min="9212" max="9212" width="15.7109375" style="34" customWidth="1"/>
    <col min="9213" max="9213" width="10.28515625" style="34" customWidth="1"/>
    <col min="9214" max="9214" width="16.42578125" style="34" customWidth="1"/>
    <col min="9215" max="9215" width="18.140625" style="34" customWidth="1"/>
    <col min="9216" max="9216" width="26.7109375" style="34" customWidth="1"/>
    <col min="9217" max="9218" width="11.42578125" style="34" customWidth="1"/>
    <col min="9219" max="9219" width="14.28515625" style="34" customWidth="1"/>
    <col min="9220" max="9220" width="25" style="34" customWidth="1"/>
    <col min="9221" max="9222" width="11.42578125" style="34" customWidth="1"/>
    <col min="9223" max="9223" width="19.7109375" style="34" customWidth="1"/>
    <col min="9224" max="9224" width="11.42578125" style="34" customWidth="1"/>
    <col min="9225" max="9225" width="14.7109375" style="34" customWidth="1"/>
    <col min="9226" max="9232" width="11.42578125" style="34" customWidth="1"/>
    <col min="9233" max="9233" width="33.5703125" style="34" customWidth="1"/>
    <col min="9234" max="9467" width="11.42578125" style="34"/>
    <col min="9468" max="9468" width="15.7109375" style="34" customWidth="1"/>
    <col min="9469" max="9469" width="10.28515625" style="34" customWidth="1"/>
    <col min="9470" max="9470" width="16.42578125" style="34" customWidth="1"/>
    <col min="9471" max="9471" width="18.140625" style="34" customWidth="1"/>
    <col min="9472" max="9472" width="26.7109375" style="34" customWidth="1"/>
    <col min="9473" max="9474" width="11.42578125" style="34" customWidth="1"/>
    <col min="9475" max="9475" width="14.28515625" style="34" customWidth="1"/>
    <col min="9476" max="9476" width="25" style="34" customWidth="1"/>
    <col min="9477" max="9478" width="11.42578125" style="34" customWidth="1"/>
    <col min="9479" max="9479" width="19.7109375" style="34" customWidth="1"/>
    <col min="9480" max="9480" width="11.42578125" style="34" customWidth="1"/>
    <col min="9481" max="9481" width="14.7109375" style="34" customWidth="1"/>
    <col min="9482" max="9488" width="11.42578125" style="34" customWidth="1"/>
    <col min="9489" max="9489" width="33.5703125" style="34" customWidth="1"/>
    <col min="9490" max="9723" width="11.42578125" style="34"/>
    <col min="9724" max="9724" width="15.7109375" style="34" customWidth="1"/>
    <col min="9725" max="9725" width="10.28515625" style="34" customWidth="1"/>
    <col min="9726" max="9726" width="16.42578125" style="34" customWidth="1"/>
    <col min="9727" max="9727" width="18.140625" style="34" customWidth="1"/>
    <col min="9728" max="9728" width="26.7109375" style="34" customWidth="1"/>
    <col min="9729" max="9730" width="11.42578125" style="34" customWidth="1"/>
    <col min="9731" max="9731" width="14.28515625" style="34" customWidth="1"/>
    <col min="9732" max="9732" width="25" style="34" customWidth="1"/>
    <col min="9733" max="9734" width="11.42578125" style="34" customWidth="1"/>
    <col min="9735" max="9735" width="19.7109375" style="34" customWidth="1"/>
    <col min="9736" max="9736" width="11.42578125" style="34" customWidth="1"/>
    <col min="9737" max="9737" width="14.7109375" style="34" customWidth="1"/>
    <col min="9738" max="9744" width="11.42578125" style="34" customWidth="1"/>
    <col min="9745" max="9745" width="33.5703125" style="34" customWidth="1"/>
    <col min="9746" max="9979" width="11.42578125" style="34"/>
    <col min="9980" max="9980" width="15.7109375" style="34" customWidth="1"/>
    <col min="9981" max="9981" width="10.28515625" style="34" customWidth="1"/>
    <col min="9982" max="9982" width="16.42578125" style="34" customWidth="1"/>
    <col min="9983" max="9983" width="18.140625" style="34" customWidth="1"/>
    <col min="9984" max="9984" width="26.7109375" style="34" customWidth="1"/>
    <col min="9985" max="9986" width="11.42578125" style="34" customWidth="1"/>
    <col min="9987" max="9987" width="14.28515625" style="34" customWidth="1"/>
    <col min="9988" max="9988" width="25" style="34" customWidth="1"/>
    <col min="9989" max="9990" width="11.42578125" style="34" customWidth="1"/>
    <col min="9991" max="9991" width="19.7109375" style="34" customWidth="1"/>
    <col min="9992" max="9992" width="11.42578125" style="34" customWidth="1"/>
    <col min="9993" max="9993" width="14.7109375" style="34" customWidth="1"/>
    <col min="9994" max="10000" width="11.42578125" style="34" customWidth="1"/>
    <col min="10001" max="10001" width="33.5703125" style="34" customWidth="1"/>
    <col min="10002" max="10235" width="11.42578125" style="34"/>
    <col min="10236" max="10236" width="15.7109375" style="34" customWidth="1"/>
    <col min="10237" max="10237" width="10.28515625" style="34" customWidth="1"/>
    <col min="10238" max="10238" width="16.42578125" style="34" customWidth="1"/>
    <col min="10239" max="10239" width="18.140625" style="34" customWidth="1"/>
    <col min="10240" max="10240" width="26.7109375" style="34" customWidth="1"/>
    <col min="10241" max="10242" width="11.42578125" style="34" customWidth="1"/>
    <col min="10243" max="10243" width="14.28515625" style="34" customWidth="1"/>
    <col min="10244" max="10244" width="25" style="34" customWidth="1"/>
    <col min="10245" max="10246" width="11.42578125" style="34" customWidth="1"/>
    <col min="10247" max="10247" width="19.7109375" style="34" customWidth="1"/>
    <col min="10248" max="10248" width="11.42578125" style="34" customWidth="1"/>
    <col min="10249" max="10249" width="14.7109375" style="34" customWidth="1"/>
    <col min="10250" max="10256" width="11.42578125" style="34" customWidth="1"/>
    <col min="10257" max="10257" width="33.5703125" style="34" customWidth="1"/>
    <col min="10258" max="10491" width="11.42578125" style="34"/>
    <col min="10492" max="10492" width="15.7109375" style="34" customWidth="1"/>
    <col min="10493" max="10493" width="10.28515625" style="34" customWidth="1"/>
    <col min="10494" max="10494" width="16.42578125" style="34" customWidth="1"/>
    <col min="10495" max="10495" width="18.140625" style="34" customWidth="1"/>
    <col min="10496" max="10496" width="26.7109375" style="34" customWidth="1"/>
    <col min="10497" max="10498" width="11.42578125" style="34" customWidth="1"/>
    <col min="10499" max="10499" width="14.28515625" style="34" customWidth="1"/>
    <col min="10500" max="10500" width="25" style="34" customWidth="1"/>
    <col min="10501" max="10502" width="11.42578125" style="34" customWidth="1"/>
    <col min="10503" max="10503" width="19.7109375" style="34" customWidth="1"/>
    <col min="10504" max="10504" width="11.42578125" style="34" customWidth="1"/>
    <col min="10505" max="10505" width="14.7109375" style="34" customWidth="1"/>
    <col min="10506" max="10512" width="11.42578125" style="34" customWidth="1"/>
    <col min="10513" max="10513" width="33.5703125" style="34" customWidth="1"/>
    <col min="10514" max="10747" width="11.42578125" style="34"/>
    <col min="10748" max="10748" width="15.7109375" style="34" customWidth="1"/>
    <col min="10749" max="10749" width="10.28515625" style="34" customWidth="1"/>
    <col min="10750" max="10750" width="16.42578125" style="34" customWidth="1"/>
    <col min="10751" max="10751" width="18.140625" style="34" customWidth="1"/>
    <col min="10752" max="10752" width="26.7109375" style="34" customWidth="1"/>
    <col min="10753" max="10754" width="11.42578125" style="34" customWidth="1"/>
    <col min="10755" max="10755" width="14.28515625" style="34" customWidth="1"/>
    <col min="10756" max="10756" width="25" style="34" customWidth="1"/>
    <col min="10757" max="10758" width="11.42578125" style="34" customWidth="1"/>
    <col min="10759" max="10759" width="19.7109375" style="34" customWidth="1"/>
    <col min="10760" max="10760" width="11.42578125" style="34" customWidth="1"/>
    <col min="10761" max="10761" width="14.7109375" style="34" customWidth="1"/>
    <col min="10762" max="10768" width="11.42578125" style="34" customWidth="1"/>
    <col min="10769" max="10769" width="33.5703125" style="34" customWidth="1"/>
    <col min="10770" max="11003" width="11.42578125" style="34"/>
    <col min="11004" max="11004" width="15.7109375" style="34" customWidth="1"/>
    <col min="11005" max="11005" width="10.28515625" style="34" customWidth="1"/>
    <col min="11006" max="11006" width="16.42578125" style="34" customWidth="1"/>
    <col min="11007" max="11007" width="18.140625" style="34" customWidth="1"/>
    <col min="11008" max="11008" width="26.7109375" style="34" customWidth="1"/>
    <col min="11009" max="11010" width="11.42578125" style="34" customWidth="1"/>
    <col min="11011" max="11011" width="14.28515625" style="34" customWidth="1"/>
    <col min="11012" max="11012" width="25" style="34" customWidth="1"/>
    <col min="11013" max="11014" width="11.42578125" style="34" customWidth="1"/>
    <col min="11015" max="11015" width="19.7109375" style="34" customWidth="1"/>
    <col min="11016" max="11016" width="11.42578125" style="34" customWidth="1"/>
    <col min="11017" max="11017" width="14.7109375" style="34" customWidth="1"/>
    <col min="11018" max="11024" width="11.42578125" style="34" customWidth="1"/>
    <col min="11025" max="11025" width="33.5703125" style="34" customWidth="1"/>
    <col min="11026" max="11259" width="11.42578125" style="34"/>
    <col min="11260" max="11260" width="15.7109375" style="34" customWidth="1"/>
    <col min="11261" max="11261" width="10.28515625" style="34" customWidth="1"/>
    <col min="11262" max="11262" width="16.42578125" style="34" customWidth="1"/>
    <col min="11263" max="11263" width="18.140625" style="34" customWidth="1"/>
    <col min="11264" max="11264" width="26.7109375" style="34" customWidth="1"/>
    <col min="11265" max="11266" width="11.42578125" style="34" customWidth="1"/>
    <col min="11267" max="11267" width="14.28515625" style="34" customWidth="1"/>
    <col min="11268" max="11268" width="25" style="34" customWidth="1"/>
    <col min="11269" max="11270" width="11.42578125" style="34" customWidth="1"/>
    <col min="11271" max="11271" width="19.7109375" style="34" customWidth="1"/>
    <col min="11272" max="11272" width="11.42578125" style="34" customWidth="1"/>
    <col min="11273" max="11273" width="14.7109375" style="34" customWidth="1"/>
    <col min="11274" max="11280" width="11.42578125" style="34" customWidth="1"/>
    <col min="11281" max="11281" width="33.5703125" style="34" customWidth="1"/>
    <col min="11282" max="11515" width="11.42578125" style="34"/>
    <col min="11516" max="11516" width="15.7109375" style="34" customWidth="1"/>
    <col min="11517" max="11517" width="10.28515625" style="34" customWidth="1"/>
    <col min="11518" max="11518" width="16.42578125" style="34" customWidth="1"/>
    <col min="11519" max="11519" width="18.140625" style="34" customWidth="1"/>
    <col min="11520" max="11520" width="26.7109375" style="34" customWidth="1"/>
    <col min="11521" max="11522" width="11.42578125" style="34" customWidth="1"/>
    <col min="11523" max="11523" width="14.28515625" style="34" customWidth="1"/>
    <col min="11524" max="11524" width="25" style="34" customWidth="1"/>
    <col min="11525" max="11526" width="11.42578125" style="34" customWidth="1"/>
    <col min="11527" max="11527" width="19.7109375" style="34" customWidth="1"/>
    <col min="11528" max="11528" width="11.42578125" style="34" customWidth="1"/>
    <col min="11529" max="11529" width="14.7109375" style="34" customWidth="1"/>
    <col min="11530" max="11536" width="11.42578125" style="34" customWidth="1"/>
    <col min="11537" max="11537" width="33.5703125" style="34" customWidth="1"/>
    <col min="11538" max="11771" width="11.42578125" style="34"/>
    <col min="11772" max="11772" width="15.7109375" style="34" customWidth="1"/>
    <col min="11773" max="11773" width="10.28515625" style="34" customWidth="1"/>
    <col min="11774" max="11774" width="16.42578125" style="34" customWidth="1"/>
    <col min="11775" max="11775" width="18.140625" style="34" customWidth="1"/>
    <col min="11776" max="11776" width="26.7109375" style="34" customWidth="1"/>
    <col min="11777" max="11778" width="11.42578125" style="34" customWidth="1"/>
    <col min="11779" max="11779" width="14.28515625" style="34" customWidth="1"/>
    <col min="11780" max="11780" width="25" style="34" customWidth="1"/>
    <col min="11781" max="11782" width="11.42578125" style="34" customWidth="1"/>
    <col min="11783" max="11783" width="19.7109375" style="34" customWidth="1"/>
    <col min="11784" max="11784" width="11.42578125" style="34" customWidth="1"/>
    <col min="11785" max="11785" width="14.7109375" style="34" customWidth="1"/>
    <col min="11786" max="11792" width="11.42578125" style="34" customWidth="1"/>
    <col min="11793" max="11793" width="33.5703125" style="34" customWidth="1"/>
    <col min="11794" max="12027" width="11.42578125" style="34"/>
    <col min="12028" max="12028" width="15.7109375" style="34" customWidth="1"/>
    <col min="12029" max="12029" width="10.28515625" style="34" customWidth="1"/>
    <col min="12030" max="12030" width="16.42578125" style="34" customWidth="1"/>
    <col min="12031" max="12031" width="18.140625" style="34" customWidth="1"/>
    <col min="12032" max="12032" width="26.7109375" style="34" customWidth="1"/>
    <col min="12033" max="12034" width="11.42578125" style="34" customWidth="1"/>
    <col min="12035" max="12035" width="14.28515625" style="34" customWidth="1"/>
    <col min="12036" max="12036" width="25" style="34" customWidth="1"/>
    <col min="12037" max="12038" width="11.42578125" style="34" customWidth="1"/>
    <col min="12039" max="12039" width="19.7109375" style="34" customWidth="1"/>
    <col min="12040" max="12040" width="11.42578125" style="34" customWidth="1"/>
    <col min="12041" max="12041" width="14.7109375" style="34" customWidth="1"/>
    <col min="12042" max="12048" width="11.42578125" style="34" customWidth="1"/>
    <col min="12049" max="12049" width="33.5703125" style="34" customWidth="1"/>
    <col min="12050" max="12283" width="11.42578125" style="34"/>
    <col min="12284" max="12284" width="15.7109375" style="34" customWidth="1"/>
    <col min="12285" max="12285" width="10.28515625" style="34" customWidth="1"/>
    <col min="12286" max="12286" width="16.42578125" style="34" customWidth="1"/>
    <col min="12287" max="12287" width="18.140625" style="34" customWidth="1"/>
    <col min="12288" max="12288" width="26.7109375" style="34" customWidth="1"/>
    <col min="12289" max="12290" width="11.42578125" style="34" customWidth="1"/>
    <col min="12291" max="12291" width="14.28515625" style="34" customWidth="1"/>
    <col min="12292" max="12292" width="25" style="34" customWidth="1"/>
    <col min="12293" max="12294" width="11.42578125" style="34" customWidth="1"/>
    <col min="12295" max="12295" width="19.7109375" style="34" customWidth="1"/>
    <col min="12296" max="12296" width="11.42578125" style="34" customWidth="1"/>
    <col min="12297" max="12297" width="14.7109375" style="34" customWidth="1"/>
    <col min="12298" max="12304" width="11.42578125" style="34" customWidth="1"/>
    <col min="12305" max="12305" width="33.5703125" style="34" customWidth="1"/>
    <col min="12306" max="12539" width="11.42578125" style="34"/>
    <col min="12540" max="12540" width="15.7109375" style="34" customWidth="1"/>
    <col min="12541" max="12541" width="10.28515625" style="34" customWidth="1"/>
    <col min="12542" max="12542" width="16.42578125" style="34" customWidth="1"/>
    <col min="12543" max="12543" width="18.140625" style="34" customWidth="1"/>
    <col min="12544" max="12544" width="26.7109375" style="34" customWidth="1"/>
    <col min="12545" max="12546" width="11.42578125" style="34" customWidth="1"/>
    <col min="12547" max="12547" width="14.28515625" style="34" customWidth="1"/>
    <col min="12548" max="12548" width="25" style="34" customWidth="1"/>
    <col min="12549" max="12550" width="11.42578125" style="34" customWidth="1"/>
    <col min="12551" max="12551" width="19.7109375" style="34" customWidth="1"/>
    <col min="12552" max="12552" width="11.42578125" style="34" customWidth="1"/>
    <col min="12553" max="12553" width="14.7109375" style="34" customWidth="1"/>
    <col min="12554" max="12560" width="11.42578125" style="34" customWidth="1"/>
    <col min="12561" max="12561" width="33.5703125" style="34" customWidth="1"/>
    <col min="12562" max="12795" width="11.42578125" style="34"/>
    <col min="12796" max="12796" width="15.7109375" style="34" customWidth="1"/>
    <col min="12797" max="12797" width="10.28515625" style="34" customWidth="1"/>
    <col min="12798" max="12798" width="16.42578125" style="34" customWidth="1"/>
    <col min="12799" max="12799" width="18.140625" style="34" customWidth="1"/>
    <col min="12800" max="12800" width="26.7109375" style="34" customWidth="1"/>
    <col min="12801" max="12802" width="11.42578125" style="34" customWidth="1"/>
    <col min="12803" max="12803" width="14.28515625" style="34" customWidth="1"/>
    <col min="12804" max="12804" width="25" style="34" customWidth="1"/>
    <col min="12805" max="12806" width="11.42578125" style="34" customWidth="1"/>
    <col min="12807" max="12807" width="19.7109375" style="34" customWidth="1"/>
    <col min="12808" max="12808" width="11.42578125" style="34" customWidth="1"/>
    <col min="12809" max="12809" width="14.7109375" style="34" customWidth="1"/>
    <col min="12810" max="12816" width="11.42578125" style="34" customWidth="1"/>
    <col min="12817" max="12817" width="33.5703125" style="34" customWidth="1"/>
    <col min="12818" max="13051" width="11.42578125" style="34"/>
    <col min="13052" max="13052" width="15.7109375" style="34" customWidth="1"/>
    <col min="13053" max="13053" width="10.28515625" style="34" customWidth="1"/>
    <col min="13054" max="13054" width="16.42578125" style="34" customWidth="1"/>
    <col min="13055" max="13055" width="18.140625" style="34" customWidth="1"/>
    <col min="13056" max="13056" width="26.7109375" style="34" customWidth="1"/>
    <col min="13057" max="13058" width="11.42578125" style="34" customWidth="1"/>
    <col min="13059" max="13059" width="14.28515625" style="34" customWidth="1"/>
    <col min="13060" max="13060" width="25" style="34" customWidth="1"/>
    <col min="13061" max="13062" width="11.42578125" style="34" customWidth="1"/>
    <col min="13063" max="13063" width="19.7109375" style="34" customWidth="1"/>
    <col min="13064" max="13064" width="11.42578125" style="34" customWidth="1"/>
    <col min="13065" max="13065" width="14.7109375" style="34" customWidth="1"/>
    <col min="13066" max="13072" width="11.42578125" style="34" customWidth="1"/>
    <col min="13073" max="13073" width="33.5703125" style="34" customWidth="1"/>
    <col min="13074" max="13307" width="11.42578125" style="34"/>
    <col min="13308" max="13308" width="15.7109375" style="34" customWidth="1"/>
    <col min="13309" max="13309" width="10.28515625" style="34" customWidth="1"/>
    <col min="13310" max="13310" width="16.42578125" style="34" customWidth="1"/>
    <col min="13311" max="13311" width="18.140625" style="34" customWidth="1"/>
    <col min="13312" max="13312" width="26.7109375" style="34" customWidth="1"/>
    <col min="13313" max="13314" width="11.42578125" style="34" customWidth="1"/>
    <col min="13315" max="13315" width="14.28515625" style="34" customWidth="1"/>
    <col min="13316" max="13316" width="25" style="34" customWidth="1"/>
    <col min="13317" max="13318" width="11.42578125" style="34" customWidth="1"/>
    <col min="13319" max="13319" width="19.7109375" style="34" customWidth="1"/>
    <col min="13320" max="13320" width="11.42578125" style="34" customWidth="1"/>
    <col min="13321" max="13321" width="14.7109375" style="34" customWidth="1"/>
    <col min="13322" max="13328" width="11.42578125" style="34" customWidth="1"/>
    <col min="13329" max="13329" width="33.5703125" style="34" customWidth="1"/>
    <col min="13330" max="13563" width="11.42578125" style="34"/>
    <col min="13564" max="13564" width="15.7109375" style="34" customWidth="1"/>
    <col min="13565" max="13565" width="10.28515625" style="34" customWidth="1"/>
    <col min="13566" max="13566" width="16.42578125" style="34" customWidth="1"/>
    <col min="13567" max="13567" width="18.140625" style="34" customWidth="1"/>
    <col min="13568" max="13568" width="26.7109375" style="34" customWidth="1"/>
    <col min="13569" max="13570" width="11.42578125" style="34" customWidth="1"/>
    <col min="13571" max="13571" width="14.28515625" style="34" customWidth="1"/>
    <col min="13572" max="13572" width="25" style="34" customWidth="1"/>
    <col min="13573" max="13574" width="11.42578125" style="34" customWidth="1"/>
    <col min="13575" max="13575" width="19.7109375" style="34" customWidth="1"/>
    <col min="13576" max="13576" width="11.42578125" style="34" customWidth="1"/>
    <col min="13577" max="13577" width="14.7109375" style="34" customWidth="1"/>
    <col min="13578" max="13584" width="11.42578125" style="34" customWidth="1"/>
    <col min="13585" max="13585" width="33.5703125" style="34" customWidth="1"/>
    <col min="13586" max="13819" width="11.42578125" style="34"/>
    <col min="13820" max="13820" width="15.7109375" style="34" customWidth="1"/>
    <col min="13821" max="13821" width="10.28515625" style="34" customWidth="1"/>
    <col min="13822" max="13822" width="16.42578125" style="34" customWidth="1"/>
    <col min="13823" max="13823" width="18.140625" style="34" customWidth="1"/>
    <col min="13824" max="13824" width="26.7109375" style="34" customWidth="1"/>
    <col min="13825" max="13826" width="11.42578125" style="34" customWidth="1"/>
    <col min="13827" max="13827" width="14.28515625" style="34" customWidth="1"/>
    <col min="13828" max="13828" width="25" style="34" customWidth="1"/>
    <col min="13829" max="13830" width="11.42578125" style="34" customWidth="1"/>
    <col min="13831" max="13831" width="19.7109375" style="34" customWidth="1"/>
    <col min="13832" max="13832" width="11.42578125" style="34" customWidth="1"/>
    <col min="13833" max="13833" width="14.7109375" style="34" customWidth="1"/>
    <col min="13834" max="13840" width="11.42578125" style="34" customWidth="1"/>
    <col min="13841" max="13841" width="33.5703125" style="34" customWidth="1"/>
    <col min="13842" max="14075" width="11.42578125" style="34"/>
    <col min="14076" max="14076" width="15.7109375" style="34" customWidth="1"/>
    <col min="14077" max="14077" width="10.28515625" style="34" customWidth="1"/>
    <col min="14078" max="14078" width="16.42578125" style="34" customWidth="1"/>
    <col min="14079" max="14079" width="18.140625" style="34" customWidth="1"/>
    <col min="14080" max="14080" width="26.7109375" style="34" customWidth="1"/>
    <col min="14081" max="14082" width="11.42578125" style="34" customWidth="1"/>
    <col min="14083" max="14083" width="14.28515625" style="34" customWidth="1"/>
    <col min="14084" max="14084" width="25" style="34" customWidth="1"/>
    <col min="14085" max="14086" width="11.42578125" style="34" customWidth="1"/>
    <col min="14087" max="14087" width="19.7109375" style="34" customWidth="1"/>
    <col min="14088" max="14088" width="11.42578125" style="34" customWidth="1"/>
    <col min="14089" max="14089" width="14.7109375" style="34" customWidth="1"/>
    <col min="14090" max="14096" width="11.42578125" style="34" customWidth="1"/>
    <col min="14097" max="14097" width="33.5703125" style="34" customWidth="1"/>
    <col min="14098" max="14331" width="11.42578125" style="34"/>
    <col min="14332" max="14332" width="15.7109375" style="34" customWidth="1"/>
    <col min="14333" max="14333" width="10.28515625" style="34" customWidth="1"/>
    <col min="14334" max="14334" width="16.42578125" style="34" customWidth="1"/>
    <col min="14335" max="14335" width="18.140625" style="34" customWidth="1"/>
    <col min="14336" max="14336" width="26.7109375" style="34" customWidth="1"/>
    <col min="14337" max="14338" width="11.42578125" style="34" customWidth="1"/>
    <col min="14339" max="14339" width="14.28515625" style="34" customWidth="1"/>
    <col min="14340" max="14340" width="25" style="34" customWidth="1"/>
    <col min="14341" max="14342" width="11.42578125" style="34" customWidth="1"/>
    <col min="14343" max="14343" width="19.7109375" style="34" customWidth="1"/>
    <col min="14344" max="14344" width="11.42578125" style="34" customWidth="1"/>
    <col min="14345" max="14345" width="14.7109375" style="34" customWidth="1"/>
    <col min="14346" max="14352" width="11.42578125" style="34" customWidth="1"/>
    <col min="14353" max="14353" width="33.5703125" style="34" customWidth="1"/>
    <col min="14354" max="14587" width="11.42578125" style="34"/>
    <col min="14588" max="14588" width="15.7109375" style="34" customWidth="1"/>
    <col min="14589" max="14589" width="10.28515625" style="34" customWidth="1"/>
    <col min="14590" max="14590" width="16.42578125" style="34" customWidth="1"/>
    <col min="14591" max="14591" width="18.140625" style="34" customWidth="1"/>
    <col min="14592" max="14592" width="26.7109375" style="34" customWidth="1"/>
    <col min="14593" max="14594" width="11.42578125" style="34" customWidth="1"/>
    <col min="14595" max="14595" width="14.28515625" style="34" customWidth="1"/>
    <col min="14596" max="14596" width="25" style="34" customWidth="1"/>
    <col min="14597" max="14598" width="11.42578125" style="34" customWidth="1"/>
    <col min="14599" max="14599" width="19.7109375" style="34" customWidth="1"/>
    <col min="14600" max="14600" width="11.42578125" style="34" customWidth="1"/>
    <col min="14601" max="14601" width="14.7109375" style="34" customWidth="1"/>
    <col min="14602" max="14608" width="11.42578125" style="34" customWidth="1"/>
    <col min="14609" max="14609" width="33.5703125" style="34" customWidth="1"/>
    <col min="14610" max="14843" width="11.42578125" style="34"/>
    <col min="14844" max="14844" width="15.7109375" style="34" customWidth="1"/>
    <col min="14845" max="14845" width="10.28515625" style="34" customWidth="1"/>
    <col min="14846" max="14846" width="16.42578125" style="34" customWidth="1"/>
    <col min="14847" max="14847" width="18.140625" style="34" customWidth="1"/>
    <col min="14848" max="14848" width="26.7109375" style="34" customWidth="1"/>
    <col min="14849" max="14850" width="11.42578125" style="34" customWidth="1"/>
    <col min="14851" max="14851" width="14.28515625" style="34" customWidth="1"/>
    <col min="14852" max="14852" width="25" style="34" customWidth="1"/>
    <col min="14853" max="14854" width="11.42578125" style="34" customWidth="1"/>
    <col min="14855" max="14855" width="19.7109375" style="34" customWidth="1"/>
    <col min="14856" max="14856" width="11.42578125" style="34" customWidth="1"/>
    <col min="14857" max="14857" width="14.7109375" style="34" customWidth="1"/>
    <col min="14858" max="14864" width="11.42578125" style="34" customWidth="1"/>
    <col min="14865" max="14865" width="33.5703125" style="34" customWidth="1"/>
    <col min="14866" max="15099" width="11.42578125" style="34"/>
    <col min="15100" max="15100" width="15.7109375" style="34" customWidth="1"/>
    <col min="15101" max="15101" width="10.28515625" style="34" customWidth="1"/>
    <col min="15102" max="15102" width="16.42578125" style="34" customWidth="1"/>
    <col min="15103" max="15103" width="18.140625" style="34" customWidth="1"/>
    <col min="15104" max="15104" width="26.7109375" style="34" customWidth="1"/>
    <col min="15105" max="15106" width="11.42578125" style="34" customWidth="1"/>
    <col min="15107" max="15107" width="14.28515625" style="34" customWidth="1"/>
    <col min="15108" max="15108" width="25" style="34" customWidth="1"/>
    <col min="15109" max="15110" width="11.42578125" style="34" customWidth="1"/>
    <col min="15111" max="15111" width="19.7109375" style="34" customWidth="1"/>
    <col min="15112" max="15112" width="11.42578125" style="34" customWidth="1"/>
    <col min="15113" max="15113" width="14.7109375" style="34" customWidth="1"/>
    <col min="15114" max="15120" width="11.42578125" style="34" customWidth="1"/>
    <col min="15121" max="15121" width="33.5703125" style="34" customWidth="1"/>
    <col min="15122" max="15355" width="11.42578125" style="34"/>
    <col min="15356" max="15356" width="15.7109375" style="34" customWidth="1"/>
    <col min="15357" max="15357" width="10.28515625" style="34" customWidth="1"/>
    <col min="15358" max="15358" width="16.42578125" style="34" customWidth="1"/>
    <col min="15359" max="15359" width="18.140625" style="34" customWidth="1"/>
    <col min="15360" max="15360" width="26.7109375" style="34" customWidth="1"/>
    <col min="15361" max="15362" width="11.42578125" style="34" customWidth="1"/>
    <col min="15363" max="15363" width="14.28515625" style="34" customWidth="1"/>
    <col min="15364" max="15364" width="25" style="34" customWidth="1"/>
    <col min="15365" max="15366" width="11.42578125" style="34" customWidth="1"/>
    <col min="15367" max="15367" width="19.7109375" style="34" customWidth="1"/>
    <col min="15368" max="15368" width="11.42578125" style="34" customWidth="1"/>
    <col min="15369" max="15369" width="14.7109375" style="34" customWidth="1"/>
    <col min="15370" max="15376" width="11.42578125" style="34" customWidth="1"/>
    <col min="15377" max="15377" width="33.5703125" style="34" customWidth="1"/>
    <col min="15378" max="15611" width="11.42578125" style="34"/>
    <col min="15612" max="15612" width="15.7109375" style="34" customWidth="1"/>
    <col min="15613" max="15613" width="10.28515625" style="34" customWidth="1"/>
    <col min="15614" max="15614" width="16.42578125" style="34" customWidth="1"/>
    <col min="15615" max="15615" width="18.140625" style="34" customWidth="1"/>
    <col min="15616" max="15616" width="26.7109375" style="34" customWidth="1"/>
    <col min="15617" max="15618" width="11.42578125" style="34" customWidth="1"/>
    <col min="15619" max="15619" width="14.28515625" style="34" customWidth="1"/>
    <col min="15620" max="15620" width="25" style="34" customWidth="1"/>
    <col min="15621" max="15622" width="11.42578125" style="34" customWidth="1"/>
    <col min="15623" max="15623" width="19.7109375" style="34" customWidth="1"/>
    <col min="15624" max="15624" width="11.42578125" style="34" customWidth="1"/>
    <col min="15625" max="15625" width="14.7109375" style="34" customWidth="1"/>
    <col min="15626" max="15632" width="11.42578125" style="34" customWidth="1"/>
    <col min="15633" max="15633" width="33.5703125" style="34" customWidth="1"/>
    <col min="15634" max="15867" width="11.42578125" style="34"/>
    <col min="15868" max="15868" width="15.7109375" style="34" customWidth="1"/>
    <col min="15869" max="15869" width="10.28515625" style="34" customWidth="1"/>
    <col min="15870" max="15870" width="16.42578125" style="34" customWidth="1"/>
    <col min="15871" max="15871" width="18.140625" style="34" customWidth="1"/>
    <col min="15872" max="15872" width="26.7109375" style="34" customWidth="1"/>
    <col min="15873" max="15874" width="11.42578125" style="34" customWidth="1"/>
    <col min="15875" max="15875" width="14.28515625" style="34" customWidth="1"/>
    <col min="15876" max="15876" width="25" style="34" customWidth="1"/>
    <col min="15877" max="15878" width="11.42578125" style="34" customWidth="1"/>
    <col min="15879" max="15879" width="19.7109375" style="34" customWidth="1"/>
    <col min="15880" max="15880" width="11.42578125" style="34" customWidth="1"/>
    <col min="15881" max="15881" width="14.7109375" style="34" customWidth="1"/>
    <col min="15882" max="15888" width="11.42578125" style="34" customWidth="1"/>
    <col min="15889" max="15889" width="33.5703125" style="34" customWidth="1"/>
    <col min="15890" max="16123" width="11.42578125" style="34"/>
    <col min="16124" max="16124" width="15.7109375" style="34" customWidth="1"/>
    <col min="16125" max="16125" width="10.28515625" style="34" customWidth="1"/>
    <col min="16126" max="16126" width="16.42578125" style="34" customWidth="1"/>
    <col min="16127" max="16127" width="18.140625" style="34" customWidth="1"/>
    <col min="16128" max="16128" width="26.7109375" style="34" customWidth="1"/>
    <col min="16129" max="16130" width="11.42578125" style="34" customWidth="1"/>
    <col min="16131" max="16131" width="14.28515625" style="34" customWidth="1"/>
    <col min="16132" max="16132" width="25" style="34" customWidth="1"/>
    <col min="16133" max="16134" width="11.42578125" style="34" customWidth="1"/>
    <col min="16135" max="16135" width="19.7109375" style="34" customWidth="1"/>
    <col min="16136" max="16136" width="11.42578125" style="34" customWidth="1"/>
    <col min="16137" max="16137" width="14.7109375" style="34" customWidth="1"/>
    <col min="16138" max="16144" width="11.42578125" style="34" customWidth="1"/>
    <col min="16145" max="16145" width="33.5703125" style="34" customWidth="1"/>
    <col min="16146" max="16384" width="11.42578125" style="34"/>
  </cols>
  <sheetData>
    <row r="2" spans="1:18" ht="15" customHeight="1" x14ac:dyDescent="0.2">
      <c r="A2" s="56" t="s">
        <v>260</v>
      </c>
      <c r="B2" s="57" t="s">
        <v>261</v>
      </c>
      <c r="C2" s="57"/>
      <c r="D2" s="57"/>
      <c r="E2" s="57"/>
      <c r="F2" s="57"/>
      <c r="G2" s="57"/>
      <c r="H2" s="57"/>
      <c r="I2" s="57"/>
      <c r="J2" s="57"/>
      <c r="K2" s="57"/>
      <c r="L2" s="57"/>
      <c r="M2" s="57"/>
      <c r="N2" s="57"/>
      <c r="O2" s="57"/>
      <c r="P2" s="57"/>
      <c r="Q2" s="58" t="s">
        <v>259</v>
      </c>
      <c r="R2" s="59"/>
    </row>
    <row r="3" spans="1:18" ht="30.75" customHeight="1" x14ac:dyDescent="0.2">
      <c r="A3" s="56"/>
      <c r="B3" s="57"/>
      <c r="C3" s="57"/>
      <c r="D3" s="57"/>
      <c r="E3" s="57"/>
      <c r="F3" s="57"/>
      <c r="G3" s="57"/>
      <c r="H3" s="57"/>
      <c r="I3" s="57"/>
      <c r="J3" s="57"/>
      <c r="K3" s="57"/>
      <c r="L3" s="57"/>
      <c r="M3" s="57"/>
      <c r="N3" s="57"/>
      <c r="O3" s="57"/>
      <c r="P3" s="57"/>
      <c r="Q3" s="58" t="s">
        <v>258</v>
      </c>
      <c r="R3" s="59"/>
    </row>
    <row r="4" spans="1:18" ht="21" customHeight="1" x14ac:dyDescent="0.2">
      <c r="A4" s="56"/>
      <c r="B4" s="57"/>
      <c r="C4" s="57"/>
      <c r="D4" s="57"/>
      <c r="E4" s="57"/>
      <c r="F4" s="57"/>
      <c r="G4" s="57"/>
      <c r="H4" s="57"/>
      <c r="I4" s="57"/>
      <c r="J4" s="57"/>
      <c r="K4" s="57"/>
      <c r="L4" s="57"/>
      <c r="M4" s="57"/>
      <c r="N4" s="57"/>
      <c r="O4" s="57"/>
      <c r="P4" s="57"/>
      <c r="Q4" s="58" t="s">
        <v>257</v>
      </c>
      <c r="R4" s="59"/>
    </row>
    <row r="5" spans="1:18" ht="27.75" customHeight="1" x14ac:dyDescent="0.2">
      <c r="A5" s="53" t="s">
        <v>256</v>
      </c>
      <c r="B5" s="54"/>
      <c r="C5" s="54"/>
      <c r="D5" s="54"/>
      <c r="E5" s="54"/>
      <c r="F5" s="54"/>
      <c r="G5" s="54"/>
      <c r="H5" s="54"/>
      <c r="I5" s="54"/>
      <c r="J5" s="54"/>
      <c r="K5" s="54"/>
      <c r="L5" s="54"/>
      <c r="M5" s="54"/>
      <c r="N5" s="54"/>
      <c r="O5" s="54"/>
      <c r="P5" s="54"/>
      <c r="Q5" s="54"/>
      <c r="R5" s="55"/>
    </row>
    <row r="6" spans="1:18" ht="43.5" customHeight="1" x14ac:dyDescent="0.2">
      <c r="A6" s="50" t="s">
        <v>255</v>
      </c>
      <c r="B6" s="50"/>
      <c r="C6" s="50"/>
      <c r="D6" s="50"/>
      <c r="E6" s="50"/>
      <c r="F6" s="50" t="s">
        <v>254</v>
      </c>
      <c r="G6" s="50"/>
      <c r="H6" s="50"/>
      <c r="I6" s="50"/>
      <c r="J6" s="50"/>
      <c r="K6" s="50"/>
      <c r="L6" s="50"/>
      <c r="M6" s="50"/>
      <c r="N6" s="50"/>
      <c r="O6" s="50"/>
      <c r="P6" s="50"/>
      <c r="Q6" s="50"/>
      <c r="R6" s="50"/>
    </row>
    <row r="7" spans="1:18" ht="19.5" customHeight="1" x14ac:dyDescent="0.2">
      <c r="A7" s="50" t="s">
        <v>253</v>
      </c>
      <c r="B7" s="50" t="s">
        <v>252</v>
      </c>
      <c r="C7" s="50" t="s">
        <v>251</v>
      </c>
      <c r="D7" s="50" t="s">
        <v>250</v>
      </c>
      <c r="E7" s="50" t="s">
        <v>249</v>
      </c>
      <c r="F7" s="50" t="s">
        <v>248</v>
      </c>
      <c r="G7" s="50"/>
      <c r="H7" s="50"/>
      <c r="I7" s="50" t="s">
        <v>247</v>
      </c>
      <c r="J7" s="50"/>
      <c r="K7" s="50"/>
      <c r="L7" s="50"/>
      <c r="M7" s="50"/>
      <c r="N7" s="50"/>
      <c r="O7" s="50"/>
      <c r="P7" s="50"/>
      <c r="Q7" s="50"/>
      <c r="R7" s="50"/>
    </row>
    <row r="8" spans="1:18" ht="23.25" customHeight="1" x14ac:dyDescent="0.2">
      <c r="A8" s="50"/>
      <c r="B8" s="50"/>
      <c r="C8" s="50"/>
      <c r="D8" s="50"/>
      <c r="E8" s="50"/>
      <c r="F8" s="50" t="s">
        <v>246</v>
      </c>
      <c r="G8" s="50"/>
      <c r="H8" s="50"/>
      <c r="I8" s="51" t="s">
        <v>245</v>
      </c>
      <c r="J8" s="50" t="s">
        <v>244</v>
      </c>
      <c r="K8" s="50"/>
      <c r="L8" s="50"/>
      <c r="M8" s="50" t="s">
        <v>243</v>
      </c>
      <c r="N8" s="50"/>
      <c r="O8" s="50"/>
      <c r="P8" s="50"/>
      <c r="Q8" s="50"/>
      <c r="R8" s="50"/>
    </row>
    <row r="9" spans="1:18" ht="45.75" customHeight="1" x14ac:dyDescent="0.2">
      <c r="A9" s="50"/>
      <c r="B9" s="50"/>
      <c r="C9" s="50"/>
      <c r="D9" s="50"/>
      <c r="E9" s="50"/>
      <c r="F9" s="52" t="s">
        <v>242</v>
      </c>
      <c r="G9" s="52" t="s">
        <v>241</v>
      </c>
      <c r="H9" s="48" t="s">
        <v>240</v>
      </c>
      <c r="I9" s="51"/>
      <c r="J9" s="52" t="s">
        <v>242</v>
      </c>
      <c r="K9" s="52" t="s">
        <v>241</v>
      </c>
      <c r="L9" s="47" t="s">
        <v>240</v>
      </c>
      <c r="M9" s="50" t="s">
        <v>239</v>
      </c>
      <c r="N9" s="50"/>
      <c r="O9" s="50" t="s">
        <v>238</v>
      </c>
      <c r="P9" s="50" t="s">
        <v>237</v>
      </c>
      <c r="Q9" s="50" t="s">
        <v>236</v>
      </c>
      <c r="R9" s="50" t="s">
        <v>235</v>
      </c>
    </row>
    <row r="10" spans="1:18" ht="15.75" x14ac:dyDescent="0.2">
      <c r="A10" s="50"/>
      <c r="B10" s="50"/>
      <c r="C10" s="50"/>
      <c r="D10" s="50"/>
      <c r="E10" s="50"/>
      <c r="F10" s="52"/>
      <c r="G10" s="52"/>
      <c r="H10" s="46" t="s">
        <v>234</v>
      </c>
      <c r="I10" s="51"/>
      <c r="J10" s="52"/>
      <c r="K10" s="52"/>
      <c r="L10" s="46" t="s">
        <v>234</v>
      </c>
      <c r="M10" s="50"/>
      <c r="N10" s="50"/>
      <c r="O10" s="50"/>
      <c r="P10" s="50"/>
      <c r="Q10" s="50"/>
      <c r="R10" s="50"/>
    </row>
    <row r="11" spans="1:18" ht="15.75" x14ac:dyDescent="0.2">
      <c r="A11" s="50"/>
      <c r="B11" s="50"/>
      <c r="C11" s="50"/>
      <c r="D11" s="50"/>
      <c r="E11" s="50"/>
      <c r="F11" s="52"/>
      <c r="G11" s="52"/>
      <c r="H11" s="45" t="s">
        <v>233</v>
      </c>
      <c r="I11" s="51"/>
      <c r="J11" s="52"/>
      <c r="K11" s="52"/>
      <c r="L11" s="45" t="s">
        <v>233</v>
      </c>
      <c r="M11" s="50"/>
      <c r="N11" s="50"/>
      <c r="O11" s="50"/>
      <c r="P11" s="50"/>
      <c r="Q11" s="50"/>
      <c r="R11" s="50"/>
    </row>
    <row r="12" spans="1:18" ht="15.75" customHeight="1" x14ac:dyDescent="0.2">
      <c r="A12" s="50"/>
      <c r="B12" s="50"/>
      <c r="C12" s="50"/>
      <c r="D12" s="50"/>
      <c r="E12" s="50"/>
      <c r="F12" s="52"/>
      <c r="G12" s="52"/>
      <c r="H12" s="44" t="s">
        <v>232</v>
      </c>
      <c r="I12" s="51"/>
      <c r="J12" s="52"/>
      <c r="K12" s="52"/>
      <c r="L12" s="44" t="s">
        <v>232</v>
      </c>
      <c r="M12" s="50" t="s">
        <v>231</v>
      </c>
      <c r="N12" s="50" t="s">
        <v>230</v>
      </c>
      <c r="O12" s="50"/>
      <c r="P12" s="50"/>
      <c r="Q12" s="50"/>
      <c r="R12" s="50"/>
    </row>
    <row r="13" spans="1:18" ht="15.75" x14ac:dyDescent="0.2">
      <c r="A13" s="50"/>
      <c r="B13" s="50"/>
      <c r="C13" s="50"/>
      <c r="D13" s="50"/>
      <c r="E13" s="50"/>
      <c r="F13" s="52"/>
      <c r="G13" s="52"/>
      <c r="H13" s="43" t="s">
        <v>229</v>
      </c>
      <c r="I13" s="51"/>
      <c r="J13" s="52"/>
      <c r="K13" s="52"/>
      <c r="L13" s="43" t="s">
        <v>229</v>
      </c>
      <c r="M13" s="50"/>
      <c r="N13" s="50"/>
      <c r="O13" s="50"/>
      <c r="P13" s="50"/>
      <c r="Q13" s="50"/>
      <c r="R13" s="50"/>
    </row>
    <row r="14" spans="1:18" ht="23.25" hidden="1" customHeight="1" x14ac:dyDescent="0.2">
      <c r="A14" s="36" t="str">
        <f>+'[1]1. IDENTIFICACIÓN RIESGO'!$C$5</f>
        <v>DIRECCIONAMIENTO ESTRATÉGICO</v>
      </c>
      <c r="B14" s="36">
        <f>+'[1]1. IDENTIFICACIÓN RIESGO'!C10</f>
        <v>0</v>
      </c>
      <c r="C14" s="36">
        <f>+'[1]1. IDENTIFICACIÓN RIESGO'!E10</f>
        <v>0</v>
      </c>
      <c r="D14" s="36">
        <f>+'[1]1. IDENTIFICACIÓN RIESGO'!D10</f>
        <v>0</v>
      </c>
      <c r="E14" s="36">
        <f>+'[1]1. IDENTIFICACIÓN RIESGO'!F10</f>
        <v>0</v>
      </c>
      <c r="F14" s="39">
        <f>+'[1]2. ANALISIS Y VALORACION'!C14</f>
        <v>0</v>
      </c>
      <c r="G14" s="39">
        <f>+'[1]2. ANALISIS Y VALORACION'!D14</f>
        <v>0</v>
      </c>
      <c r="H14" s="38" t="str">
        <f>+'[1]2. ANALISIS Y VALORACION'!E14</f>
        <v/>
      </c>
      <c r="I14" s="39">
        <f>+'[1]2. ANALISIS Y VALORACION'!G14</f>
        <v>0</v>
      </c>
      <c r="J14" s="39">
        <f>+'[1]2. ANALISIS Y VALORACION'!H14</f>
        <v>0</v>
      </c>
      <c r="K14" s="39">
        <f>+'[1]2. ANALISIS Y VALORACION'!I14</f>
        <v>0</v>
      </c>
      <c r="L14" s="38" t="str">
        <f>+'[1]2. ANALISIS Y VALORACION'!J14</f>
        <v/>
      </c>
      <c r="M14" s="37">
        <f>+'[1]2. ANALISIS Y VALORACION'!L14</f>
        <v>0</v>
      </c>
      <c r="N14" s="37">
        <f>+'[1]2. ANALISIS Y VALORACION'!M14</f>
        <v>0</v>
      </c>
      <c r="O14" s="36">
        <f>+'[1]2. ANALISIS Y VALORACION'!N14</f>
        <v>0</v>
      </c>
      <c r="P14" s="36"/>
      <c r="Q14" s="36"/>
      <c r="R14" s="36">
        <f>+'[1]2. ANALISIS Y VALORACION'!O14</f>
        <v>0</v>
      </c>
    </row>
    <row r="15" spans="1:18" ht="24" hidden="1" customHeight="1" x14ac:dyDescent="0.2">
      <c r="A15" s="36" t="str">
        <f>+'[1]1. IDENTIFICACIÓN RIESGO'!$C$5</f>
        <v>DIRECCIONAMIENTO ESTRATÉGICO</v>
      </c>
      <c r="B15" s="36">
        <f>+'[1]1. IDENTIFICACIÓN RIESGO'!C11</f>
        <v>0</v>
      </c>
      <c r="C15" s="36">
        <f>+'[1]1. IDENTIFICACIÓN RIESGO'!E11</f>
        <v>0</v>
      </c>
      <c r="D15" s="36">
        <f>+'[1]1. IDENTIFICACIÓN RIESGO'!D12</f>
        <v>0</v>
      </c>
      <c r="E15" s="36">
        <f>+'[1]1. IDENTIFICACIÓN RIESGO'!F12</f>
        <v>0</v>
      </c>
      <c r="F15" s="39">
        <f>+'[1]2. ANALISIS Y VALORACION'!C15</f>
        <v>0</v>
      </c>
      <c r="G15" s="39">
        <f>+'[1]2. ANALISIS Y VALORACION'!D15</f>
        <v>0</v>
      </c>
      <c r="H15" s="38" t="str">
        <f>+'[1]2. ANALISIS Y VALORACION'!E16</f>
        <v/>
      </c>
      <c r="I15" s="39">
        <f>+'[1]2. ANALISIS Y VALORACION'!G15</f>
        <v>0</v>
      </c>
      <c r="J15" s="39">
        <f>+'[1]2. ANALISIS Y VALORACION'!H15</f>
        <v>0</v>
      </c>
      <c r="K15" s="39">
        <f>+'[1]2. ANALISIS Y VALORACION'!I15</f>
        <v>0</v>
      </c>
      <c r="L15" s="38" t="str">
        <f>+'[1]2. ANALISIS Y VALORACION'!J16</f>
        <v/>
      </c>
      <c r="M15" s="37">
        <f>+'[1]2. ANALISIS Y VALORACION'!L16</f>
        <v>0</v>
      </c>
      <c r="N15" s="37">
        <f>+'[1]2. ANALISIS Y VALORACION'!M16</f>
        <v>0</v>
      </c>
      <c r="O15" s="36">
        <f>+'[1]2. ANALISIS Y VALORACION'!N16</f>
        <v>0</v>
      </c>
      <c r="P15" s="36"/>
      <c r="Q15" s="36"/>
      <c r="R15" s="36">
        <f>+'[1]2. ANALISIS Y VALORACION'!O16</f>
        <v>0</v>
      </c>
    </row>
    <row r="16" spans="1:18" ht="21.75" hidden="1" customHeight="1" x14ac:dyDescent="0.2">
      <c r="A16" s="36" t="str">
        <f>+'[1]1. IDENTIFICACIÓN RIESGO'!$C$5</f>
        <v>DIRECCIONAMIENTO ESTRATÉGICO</v>
      </c>
      <c r="B16" s="36">
        <f>+'[1]1. IDENTIFICACIÓN RIESGO'!C12</f>
        <v>0</v>
      </c>
      <c r="C16" s="36">
        <f>+'[1]1. IDENTIFICACIÓN RIESGO'!E12</f>
        <v>0</v>
      </c>
      <c r="D16" s="36">
        <f>+'[1]1. IDENTIFICACIÓN RIESGO'!D13</f>
        <v>0</v>
      </c>
      <c r="E16" s="36">
        <f>+'[1]1. IDENTIFICACIÓN RIESGO'!F13</f>
        <v>0</v>
      </c>
      <c r="F16" s="39">
        <f>+'[1]2. ANALISIS Y VALORACION'!C16</f>
        <v>0</v>
      </c>
      <c r="G16" s="39">
        <f>+'[1]2. ANALISIS Y VALORACION'!D16</f>
        <v>0</v>
      </c>
      <c r="H16" s="38" t="str">
        <f>+'[1]2. ANALISIS Y VALORACION'!E17</f>
        <v/>
      </c>
      <c r="I16" s="39">
        <f>+'[1]2. ANALISIS Y VALORACION'!G16</f>
        <v>0</v>
      </c>
      <c r="J16" s="39">
        <f>+'[1]2. ANALISIS Y VALORACION'!H16</f>
        <v>0</v>
      </c>
      <c r="K16" s="39">
        <f>+'[1]2. ANALISIS Y VALORACION'!I16</f>
        <v>0</v>
      </c>
      <c r="L16" s="38" t="str">
        <f>+'[1]2. ANALISIS Y VALORACION'!J17</f>
        <v/>
      </c>
      <c r="M16" s="37">
        <f>+'[1]2. ANALISIS Y VALORACION'!L17</f>
        <v>0</v>
      </c>
      <c r="N16" s="37">
        <f>+'[1]2. ANALISIS Y VALORACION'!M17</f>
        <v>0</v>
      </c>
      <c r="O16" s="36">
        <f>+'[1]2. ANALISIS Y VALORACION'!N17</f>
        <v>0</v>
      </c>
      <c r="P16" s="36"/>
      <c r="Q16" s="36"/>
      <c r="R16" s="36">
        <f>+'[1]2. ANALISIS Y VALORACION'!O17</f>
        <v>0</v>
      </c>
    </row>
    <row r="17" spans="1:18" ht="87" customHeight="1" x14ac:dyDescent="0.2">
      <c r="A17" s="36" t="s">
        <v>228</v>
      </c>
      <c r="B17" s="36" t="s">
        <v>161</v>
      </c>
      <c r="C17" s="36" t="s">
        <v>227</v>
      </c>
      <c r="D17" s="36" t="s">
        <v>226</v>
      </c>
      <c r="E17" s="36" t="s">
        <v>225</v>
      </c>
      <c r="F17" s="39">
        <v>2</v>
      </c>
      <c r="G17" s="39">
        <v>10</v>
      </c>
      <c r="H17" s="38" t="s">
        <v>199</v>
      </c>
      <c r="I17" s="39" t="s">
        <v>224</v>
      </c>
      <c r="J17" s="39">
        <v>1</v>
      </c>
      <c r="K17" s="39">
        <v>10</v>
      </c>
      <c r="L17" s="38" t="s">
        <v>156</v>
      </c>
      <c r="M17" s="37">
        <v>42371</v>
      </c>
      <c r="N17" s="37">
        <v>42735</v>
      </c>
      <c r="O17" s="36" t="s">
        <v>223</v>
      </c>
      <c r="P17" s="36" t="s">
        <v>222</v>
      </c>
      <c r="Q17" s="36" t="s">
        <v>221</v>
      </c>
      <c r="R17" s="36" t="s">
        <v>220</v>
      </c>
    </row>
    <row r="18" spans="1:18" ht="213.75" customHeight="1" x14ac:dyDescent="0.2">
      <c r="A18" s="36" t="s">
        <v>219</v>
      </c>
      <c r="B18" s="36" t="s">
        <v>161</v>
      </c>
      <c r="C18" s="36" t="s">
        <v>218</v>
      </c>
      <c r="D18" s="36" t="s">
        <v>217</v>
      </c>
      <c r="E18" s="36" t="s">
        <v>216</v>
      </c>
      <c r="F18" s="39">
        <v>1</v>
      </c>
      <c r="G18" s="39">
        <v>20</v>
      </c>
      <c r="H18" s="38" t="s">
        <v>199</v>
      </c>
      <c r="I18" s="39" t="s">
        <v>215</v>
      </c>
      <c r="J18" s="39">
        <v>-1</v>
      </c>
      <c r="K18" s="39">
        <v>20</v>
      </c>
      <c r="L18" s="38" t="s">
        <v>156</v>
      </c>
      <c r="M18" s="37">
        <v>42370</v>
      </c>
      <c r="N18" s="37">
        <v>42735</v>
      </c>
      <c r="O18" s="36" t="s">
        <v>214</v>
      </c>
      <c r="P18" s="36" t="s">
        <v>213</v>
      </c>
      <c r="Q18" s="36" t="s">
        <v>212</v>
      </c>
      <c r="R18" s="36" t="s">
        <v>211</v>
      </c>
    </row>
    <row r="19" spans="1:18" ht="137.25" customHeight="1" x14ac:dyDescent="0.2">
      <c r="A19" s="36" t="s">
        <v>210</v>
      </c>
      <c r="B19" s="36" t="s">
        <v>161</v>
      </c>
      <c r="C19" s="36" t="s">
        <v>209</v>
      </c>
      <c r="D19" s="36" t="s">
        <v>208</v>
      </c>
      <c r="E19" s="36" t="s">
        <v>207</v>
      </c>
      <c r="F19" s="39">
        <v>3</v>
      </c>
      <c r="G19" s="39">
        <v>20</v>
      </c>
      <c r="H19" s="38" t="s">
        <v>206</v>
      </c>
      <c r="I19" s="39" t="s">
        <v>167</v>
      </c>
      <c r="J19" s="39">
        <v>2</v>
      </c>
      <c r="K19" s="39">
        <v>20</v>
      </c>
      <c r="L19" s="38" t="s">
        <v>176</v>
      </c>
      <c r="M19" s="37">
        <v>42371</v>
      </c>
      <c r="N19" s="37">
        <v>42735</v>
      </c>
      <c r="O19" s="36" t="s">
        <v>205</v>
      </c>
      <c r="P19" s="36" t="s">
        <v>204</v>
      </c>
      <c r="Q19" s="36" t="s">
        <v>203</v>
      </c>
      <c r="R19" s="36" t="s">
        <v>202</v>
      </c>
    </row>
    <row r="20" spans="1:18" ht="128.25" x14ac:dyDescent="0.2">
      <c r="A20" s="40" t="s">
        <v>189</v>
      </c>
      <c r="B20" s="40" t="s">
        <v>161</v>
      </c>
      <c r="C20" s="40" t="s">
        <v>201</v>
      </c>
      <c r="D20" s="40" t="s">
        <v>200</v>
      </c>
      <c r="E20" s="40" t="s">
        <v>195</v>
      </c>
      <c r="F20" s="42">
        <v>2</v>
      </c>
      <c r="G20" s="42">
        <v>10</v>
      </c>
      <c r="H20" s="38" t="s">
        <v>199</v>
      </c>
      <c r="I20" s="42" t="s">
        <v>194</v>
      </c>
      <c r="J20" s="42">
        <v>1</v>
      </c>
      <c r="K20" s="42">
        <v>10</v>
      </c>
      <c r="L20" s="38" t="s">
        <v>156</v>
      </c>
      <c r="M20" s="41">
        <v>42705</v>
      </c>
      <c r="N20" s="41">
        <v>42735</v>
      </c>
      <c r="O20" s="40" t="s">
        <v>193</v>
      </c>
      <c r="P20" s="40" t="s">
        <v>198</v>
      </c>
      <c r="Q20" s="40" t="s">
        <v>191</v>
      </c>
      <c r="R20" s="40" t="s">
        <v>190</v>
      </c>
    </row>
    <row r="21" spans="1:18" ht="211.5" customHeight="1" x14ac:dyDescent="0.2">
      <c r="A21" s="40" t="s">
        <v>189</v>
      </c>
      <c r="B21" s="40" t="s">
        <v>161</v>
      </c>
      <c r="C21" s="40" t="s">
        <v>197</v>
      </c>
      <c r="D21" s="40" t="s">
        <v>196</v>
      </c>
      <c r="E21" s="40" t="s">
        <v>195</v>
      </c>
      <c r="F21" s="42">
        <v>2</v>
      </c>
      <c r="G21" s="42">
        <v>20</v>
      </c>
      <c r="H21" s="38" t="s">
        <v>176</v>
      </c>
      <c r="I21" s="42" t="s">
        <v>194</v>
      </c>
      <c r="J21" s="42">
        <v>0</v>
      </c>
      <c r="K21" s="42">
        <v>20</v>
      </c>
      <c r="L21" s="38" t="s">
        <v>156</v>
      </c>
      <c r="M21" s="41">
        <v>42705</v>
      </c>
      <c r="N21" s="41">
        <v>42735</v>
      </c>
      <c r="O21" s="40" t="s">
        <v>193</v>
      </c>
      <c r="P21" s="40" t="s">
        <v>192</v>
      </c>
      <c r="Q21" s="40" t="s">
        <v>191</v>
      </c>
      <c r="R21" s="40" t="s">
        <v>190</v>
      </c>
    </row>
    <row r="22" spans="1:18" ht="204.75" customHeight="1" x14ac:dyDescent="0.2">
      <c r="A22" s="40" t="s">
        <v>189</v>
      </c>
      <c r="B22" s="40" t="s">
        <v>161</v>
      </c>
      <c r="C22" s="40" t="s">
        <v>188</v>
      </c>
      <c r="D22" s="40" t="s">
        <v>187</v>
      </c>
      <c r="E22" s="40" t="s">
        <v>186</v>
      </c>
      <c r="F22" s="42">
        <v>2</v>
      </c>
      <c r="G22" s="42">
        <v>20</v>
      </c>
      <c r="H22" s="38" t="s">
        <v>176</v>
      </c>
      <c r="I22" s="42" t="s">
        <v>157</v>
      </c>
      <c r="J22" s="42">
        <v>0</v>
      </c>
      <c r="K22" s="42">
        <v>20</v>
      </c>
      <c r="L22" s="38" t="s">
        <v>156</v>
      </c>
      <c r="M22" s="41">
        <v>42705</v>
      </c>
      <c r="N22" s="41">
        <v>42735</v>
      </c>
      <c r="O22" s="40" t="s">
        <v>185</v>
      </c>
      <c r="P22" s="40" t="s">
        <v>184</v>
      </c>
      <c r="Q22" s="40" t="s">
        <v>183</v>
      </c>
      <c r="R22" s="40" t="s">
        <v>182</v>
      </c>
    </row>
    <row r="23" spans="1:18" ht="154.5" customHeight="1" x14ac:dyDescent="0.2">
      <c r="A23" s="36" t="s">
        <v>181</v>
      </c>
      <c r="B23" s="36" t="s">
        <v>161</v>
      </c>
      <c r="C23" s="36" t="s">
        <v>180</v>
      </c>
      <c r="D23" s="36" t="s">
        <v>179</v>
      </c>
      <c r="E23" s="36" t="s">
        <v>178</v>
      </c>
      <c r="F23" s="39">
        <v>5</v>
      </c>
      <c r="G23" s="39">
        <v>10</v>
      </c>
      <c r="H23" s="38" t="s">
        <v>176</v>
      </c>
      <c r="I23" s="39" t="s">
        <v>177</v>
      </c>
      <c r="J23" s="39">
        <v>3</v>
      </c>
      <c r="K23" s="39">
        <v>10</v>
      </c>
      <c r="L23" s="38" t="s">
        <v>176</v>
      </c>
      <c r="M23" s="37">
        <v>42461</v>
      </c>
      <c r="N23" s="37">
        <v>42735</v>
      </c>
      <c r="O23" s="36" t="s">
        <v>175</v>
      </c>
      <c r="P23" s="36" t="s">
        <v>174</v>
      </c>
      <c r="Q23" s="36" t="s">
        <v>173</v>
      </c>
      <c r="R23" s="36" t="s">
        <v>172</v>
      </c>
    </row>
    <row r="24" spans="1:18" ht="260.25" customHeight="1" x14ac:dyDescent="0.2">
      <c r="A24" s="40" t="s">
        <v>171</v>
      </c>
      <c r="B24" s="40" t="s">
        <v>161</v>
      </c>
      <c r="C24" s="40" t="s">
        <v>170</v>
      </c>
      <c r="D24" s="40" t="s">
        <v>169</v>
      </c>
      <c r="E24" s="40" t="s">
        <v>168</v>
      </c>
      <c r="F24" s="42">
        <v>1</v>
      </c>
      <c r="G24" s="42">
        <v>10</v>
      </c>
      <c r="H24" s="38" t="s">
        <v>156</v>
      </c>
      <c r="I24" s="42" t="s">
        <v>167</v>
      </c>
      <c r="J24" s="42">
        <v>-1</v>
      </c>
      <c r="K24" s="42">
        <v>10</v>
      </c>
      <c r="L24" s="38" t="s">
        <v>156</v>
      </c>
      <c r="M24" s="41">
        <v>42371</v>
      </c>
      <c r="N24" s="41">
        <v>42735</v>
      </c>
      <c r="O24" s="40" t="s">
        <v>166</v>
      </c>
      <c r="P24" s="40" t="s">
        <v>165</v>
      </c>
      <c r="Q24" s="40" t="s">
        <v>164</v>
      </c>
      <c r="R24" s="40" t="s">
        <v>163</v>
      </c>
    </row>
    <row r="25" spans="1:18" ht="288" customHeight="1" x14ac:dyDescent="0.2">
      <c r="A25" s="36" t="s">
        <v>162</v>
      </c>
      <c r="B25" s="36" t="s">
        <v>161</v>
      </c>
      <c r="C25" s="36" t="s">
        <v>160</v>
      </c>
      <c r="D25" s="36" t="s">
        <v>159</v>
      </c>
      <c r="E25" s="36" t="s">
        <v>158</v>
      </c>
      <c r="F25" s="39">
        <v>1</v>
      </c>
      <c r="G25" s="39">
        <v>10</v>
      </c>
      <c r="H25" s="38" t="s">
        <v>156</v>
      </c>
      <c r="I25" s="39" t="s">
        <v>157</v>
      </c>
      <c r="J25" s="39">
        <v>-1</v>
      </c>
      <c r="K25" s="39">
        <v>10</v>
      </c>
      <c r="L25" s="38" t="s">
        <v>156</v>
      </c>
      <c r="M25" s="37">
        <v>42371</v>
      </c>
      <c r="N25" s="37">
        <v>42735</v>
      </c>
      <c r="O25" s="36" t="s">
        <v>155</v>
      </c>
      <c r="P25" s="36" t="s">
        <v>154</v>
      </c>
      <c r="Q25" s="36" t="s">
        <v>153</v>
      </c>
      <c r="R25" s="36" t="s">
        <v>152</v>
      </c>
    </row>
    <row r="26" spans="1:18" ht="21" customHeight="1" x14ac:dyDescent="0.2">
      <c r="A26" s="49" t="s">
        <v>151</v>
      </c>
      <c r="B26" s="49"/>
      <c r="C26" s="49"/>
      <c r="D26" s="49"/>
      <c r="E26" s="49"/>
      <c r="F26" s="35"/>
      <c r="G26" s="35"/>
    </row>
    <row r="27" spans="1:18" ht="21" customHeight="1" x14ac:dyDescent="0.2">
      <c r="A27" s="49" t="s">
        <v>150</v>
      </c>
      <c r="B27" s="49"/>
      <c r="C27" s="49"/>
      <c r="D27" s="49"/>
      <c r="E27" s="49"/>
      <c r="F27" s="49"/>
      <c r="G27" s="49"/>
    </row>
    <row r="28" spans="1:18" ht="21" customHeight="1" x14ac:dyDescent="0.2">
      <c r="A28" s="49" t="s">
        <v>149</v>
      </c>
      <c r="B28" s="49"/>
      <c r="C28" s="49"/>
      <c r="D28" s="49"/>
      <c r="E28" s="49"/>
      <c r="F28" s="49"/>
      <c r="G28" s="49"/>
    </row>
  </sheetData>
  <sheetProtection algorithmName="SHA-512" hashValue="ZtNRzQy4s7ZDcdJZjFNiCkS/lwLuNv8YpAUgs6scHQE8HUVYR8ypksBDKkIYq2YMGHCQYh73FYg9moL7SAFjZg==" saltValue="4m0r97ZnHs+YO/ypd5HW1A==" spinCount="100000" sheet="1" objects="1" scenarios="1" formatCells="0" formatColumns="0" formatRows="0" sort="0" autoFilter="0" pivotTables="0"/>
  <mergeCells count="33">
    <mergeCell ref="A5:R5"/>
    <mergeCell ref="A2:A4"/>
    <mergeCell ref="B2:P4"/>
    <mergeCell ref="Q2:R2"/>
    <mergeCell ref="Q3:R3"/>
    <mergeCell ref="Q4:R4"/>
    <mergeCell ref="A6:E6"/>
    <mergeCell ref="F6:R6"/>
    <mergeCell ref="A7:A13"/>
    <mergeCell ref="B7:B13"/>
    <mergeCell ref="C7:C13"/>
    <mergeCell ref="D7:D13"/>
    <mergeCell ref="E7:E13"/>
    <mergeCell ref="F7:H7"/>
    <mergeCell ref="I7:R7"/>
    <mergeCell ref="F9:F13"/>
    <mergeCell ref="G9:G13"/>
    <mergeCell ref="J9:J13"/>
    <mergeCell ref="K9:K13"/>
    <mergeCell ref="M9:N11"/>
    <mergeCell ref="O9:O13"/>
    <mergeCell ref="F8:H8"/>
    <mergeCell ref="A28:G28"/>
    <mergeCell ref="Q9:Q13"/>
    <mergeCell ref="R9:R13"/>
    <mergeCell ref="M12:M13"/>
    <mergeCell ref="N12:N13"/>
    <mergeCell ref="A26:E26"/>
    <mergeCell ref="A27:G27"/>
    <mergeCell ref="I8:I13"/>
    <mergeCell ref="J8:L8"/>
    <mergeCell ref="M8:R8"/>
    <mergeCell ref="P9:P13"/>
  </mergeCells>
  <conditionalFormatting sqref="H14:H25 L14:L25">
    <cfRule type="containsText" dxfId="4" priority="1" stopIfTrue="1" operator="containsText" text="Extrema">
      <formula>NOT(ISERROR(SEARCH("Extrema",H14)))</formula>
    </cfRule>
    <cfRule type="containsText" dxfId="3" priority="2" stopIfTrue="1" operator="containsText" text="Alta">
      <formula>NOT(ISERROR(SEARCH("Alta",H14)))</formula>
    </cfRule>
    <cfRule type="containsText" dxfId="2" priority="3" stopIfTrue="1" operator="containsText" text="Moderada">
      <formula>NOT(ISERROR(SEARCH("Moderada",H14)))</formula>
    </cfRule>
    <cfRule type="containsText" dxfId="1" priority="4" stopIfTrue="1" operator="containsText" text="Baja">
      <formula>NOT(ISERROR(SEARCH("Baja",H14)))</formula>
    </cfRule>
    <cfRule type="containsText" dxfId="0" priority="5" stopIfTrue="1" operator="containsText" text="23">
      <formula>NOT(ISERROR(SEARCH("23",H14)))</formula>
    </cfRule>
  </conditionalFormatting>
  <printOptions horizontalCentered="1" verticalCentered="1"/>
  <pageMargins left="0.31496062992125984" right="0.31496062992125984" top="0.43" bottom="0.55000000000000004" header="0.31496062992125984" footer="0.31496062992125984"/>
  <pageSetup scale="44" orientation="landscape"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WhiteSpace="0" view="pageBreakPreview" zoomScale="95" zoomScaleNormal="85" zoomScaleSheetLayoutView="95" zoomScalePageLayoutView="70" workbookViewId="0">
      <selection activeCell="K20" sqref="K20"/>
    </sheetView>
  </sheetViews>
  <sheetFormatPr baseColWidth="10" defaultRowHeight="15" x14ac:dyDescent="0.25"/>
  <cols>
    <col min="1" max="1" width="18.42578125" customWidth="1"/>
    <col min="2" max="2" width="12.85546875" customWidth="1"/>
    <col min="3" max="3" width="41.7109375" customWidth="1"/>
    <col min="4" max="7" width="22.5703125" customWidth="1"/>
  </cols>
  <sheetData>
    <row r="1" spans="1:7" x14ac:dyDescent="0.25">
      <c r="A1" s="67"/>
      <c r="B1" s="70" t="s">
        <v>99</v>
      </c>
      <c r="C1" s="71"/>
      <c r="D1" s="71"/>
      <c r="E1" s="72"/>
      <c r="F1" s="76" t="s">
        <v>100</v>
      </c>
      <c r="G1" s="77"/>
    </row>
    <row r="2" spans="1:7" x14ac:dyDescent="0.25">
      <c r="A2" s="68"/>
      <c r="B2" s="73"/>
      <c r="C2" s="74"/>
      <c r="D2" s="74"/>
      <c r="E2" s="75"/>
      <c r="F2" s="78" t="s">
        <v>101</v>
      </c>
      <c r="G2" s="79"/>
    </row>
    <row r="3" spans="1:7" x14ac:dyDescent="0.25">
      <c r="A3" s="68"/>
      <c r="B3" s="80" t="s">
        <v>136</v>
      </c>
      <c r="C3" s="81"/>
      <c r="D3" s="81"/>
      <c r="E3" s="82"/>
      <c r="F3" s="78" t="s">
        <v>102</v>
      </c>
      <c r="G3" s="79"/>
    </row>
    <row r="4" spans="1:7" ht="15.75" thickBot="1" x14ac:dyDescent="0.3">
      <c r="A4" s="69"/>
      <c r="B4" s="83"/>
      <c r="C4" s="84"/>
      <c r="D4" s="84"/>
      <c r="E4" s="85"/>
      <c r="F4" s="86" t="s">
        <v>103</v>
      </c>
      <c r="G4" s="87"/>
    </row>
    <row r="5" spans="1:7" ht="15.75" thickBot="1" x14ac:dyDescent="0.3">
      <c r="A5" s="94" t="s">
        <v>0</v>
      </c>
      <c r="B5" s="95"/>
      <c r="C5" s="95"/>
      <c r="D5" s="95"/>
      <c r="E5" s="95"/>
      <c r="F5" s="95"/>
      <c r="G5" s="96"/>
    </row>
    <row r="6" spans="1:7" ht="15.75" thickBot="1" x14ac:dyDescent="0.3">
      <c r="A6" s="1" t="s">
        <v>1</v>
      </c>
      <c r="B6" s="97" t="s">
        <v>2</v>
      </c>
      <c r="C6" s="98"/>
      <c r="D6" s="2" t="s">
        <v>3</v>
      </c>
      <c r="E6" s="2" t="s">
        <v>4</v>
      </c>
      <c r="F6" s="2" t="s">
        <v>5</v>
      </c>
      <c r="G6" s="2" t="s">
        <v>6</v>
      </c>
    </row>
    <row r="7" spans="1:7" ht="33.75" customHeight="1" x14ac:dyDescent="0.25">
      <c r="A7" s="60" t="s">
        <v>116</v>
      </c>
      <c r="B7" s="90" t="s">
        <v>7</v>
      </c>
      <c r="C7" s="63" t="s">
        <v>8</v>
      </c>
      <c r="D7" s="63" t="s">
        <v>9</v>
      </c>
      <c r="E7" s="63" t="s">
        <v>93</v>
      </c>
      <c r="F7" s="63" t="s">
        <v>110</v>
      </c>
      <c r="G7" s="88">
        <v>42735</v>
      </c>
    </row>
    <row r="8" spans="1:7" x14ac:dyDescent="0.25">
      <c r="A8" s="61"/>
      <c r="B8" s="91"/>
      <c r="C8" s="64"/>
      <c r="D8" s="64"/>
      <c r="E8" s="64"/>
      <c r="F8" s="64"/>
      <c r="G8" s="93"/>
    </row>
    <row r="9" spans="1:7" x14ac:dyDescent="0.25">
      <c r="A9" s="61"/>
      <c r="B9" s="91"/>
      <c r="C9" s="64"/>
      <c r="D9" s="64"/>
      <c r="E9" s="64"/>
      <c r="F9" s="64"/>
      <c r="G9" s="93"/>
    </row>
    <row r="10" spans="1:7" x14ac:dyDescent="0.25">
      <c r="A10" s="61"/>
      <c r="B10" s="91"/>
      <c r="C10" s="64"/>
      <c r="D10" s="64"/>
      <c r="E10" s="64"/>
      <c r="F10" s="64"/>
      <c r="G10" s="93"/>
    </row>
    <row r="11" spans="1:7" x14ac:dyDescent="0.25">
      <c r="A11" s="61"/>
      <c r="B11" s="91"/>
      <c r="C11" s="64"/>
      <c r="D11" s="64"/>
      <c r="E11" s="64" t="s">
        <v>10</v>
      </c>
      <c r="F11" s="64"/>
      <c r="G11" s="93"/>
    </row>
    <row r="12" spans="1:7" ht="87.75" customHeight="1" thickBot="1" x14ac:dyDescent="0.3">
      <c r="A12" s="61"/>
      <c r="B12" s="92"/>
      <c r="C12" s="65"/>
      <c r="D12" s="65"/>
      <c r="E12" s="65"/>
      <c r="F12" s="65"/>
      <c r="G12" s="89"/>
    </row>
    <row r="13" spans="1:7" x14ac:dyDescent="0.25">
      <c r="A13" s="61"/>
      <c r="B13" s="90" t="s">
        <v>11</v>
      </c>
      <c r="C13" s="63" t="s">
        <v>95</v>
      </c>
      <c r="D13" s="63" t="s">
        <v>12</v>
      </c>
      <c r="E13" s="63" t="s">
        <v>94</v>
      </c>
      <c r="F13" s="63" t="s">
        <v>111</v>
      </c>
      <c r="G13" s="88">
        <v>42735</v>
      </c>
    </row>
    <row r="14" spans="1:7" x14ac:dyDescent="0.25">
      <c r="A14" s="61"/>
      <c r="B14" s="91"/>
      <c r="C14" s="64"/>
      <c r="D14" s="64"/>
      <c r="E14" s="64"/>
      <c r="F14" s="64"/>
      <c r="G14" s="93"/>
    </row>
    <row r="15" spans="1:7" x14ac:dyDescent="0.25">
      <c r="A15" s="61"/>
      <c r="B15" s="91"/>
      <c r="C15" s="64"/>
      <c r="D15" s="64"/>
      <c r="E15" s="64"/>
      <c r="F15" s="64"/>
      <c r="G15" s="93"/>
    </row>
    <row r="16" spans="1:7" x14ac:dyDescent="0.25">
      <c r="A16" s="61"/>
      <c r="B16" s="91"/>
      <c r="C16" s="64"/>
      <c r="D16" s="64"/>
      <c r="E16" s="64"/>
      <c r="F16" s="64"/>
      <c r="G16" s="93"/>
    </row>
    <row r="17" spans="1:7" x14ac:dyDescent="0.25">
      <c r="A17" s="61"/>
      <c r="B17" s="91"/>
      <c r="C17" s="64"/>
      <c r="D17" s="64"/>
      <c r="E17" s="64"/>
      <c r="F17" s="64"/>
      <c r="G17" s="93"/>
    </row>
    <row r="18" spans="1:7" x14ac:dyDescent="0.25">
      <c r="A18" s="61"/>
      <c r="B18" s="91"/>
      <c r="C18" s="64"/>
      <c r="D18" s="64"/>
      <c r="E18" s="64"/>
      <c r="F18" s="64"/>
      <c r="G18" s="93"/>
    </row>
    <row r="19" spans="1:7" ht="24.75" customHeight="1" x14ac:dyDescent="0.25">
      <c r="A19" s="61"/>
      <c r="B19" s="91"/>
      <c r="C19" s="64"/>
      <c r="D19" s="64"/>
      <c r="E19" s="64"/>
      <c r="F19" s="64"/>
      <c r="G19" s="93"/>
    </row>
    <row r="20" spans="1:7" ht="130.5" customHeight="1" thickBot="1" x14ac:dyDescent="0.3">
      <c r="A20" s="62"/>
      <c r="B20" s="92"/>
      <c r="C20" s="65"/>
      <c r="D20" s="65"/>
      <c r="E20" s="65"/>
      <c r="F20" s="65"/>
      <c r="G20" s="89"/>
    </row>
    <row r="21" spans="1:7" ht="45" customHeight="1" x14ac:dyDescent="0.25">
      <c r="A21" s="60" t="s">
        <v>117</v>
      </c>
      <c r="B21" s="90" t="s">
        <v>13</v>
      </c>
      <c r="C21" s="63" t="s">
        <v>96</v>
      </c>
      <c r="D21" s="63" t="s">
        <v>14</v>
      </c>
      <c r="E21" s="63" t="s">
        <v>15</v>
      </c>
      <c r="F21" s="63" t="s">
        <v>112</v>
      </c>
      <c r="G21" s="88">
        <v>42735</v>
      </c>
    </row>
    <row r="22" spans="1:7" x14ac:dyDescent="0.25">
      <c r="A22" s="61"/>
      <c r="B22" s="91"/>
      <c r="C22" s="64"/>
      <c r="D22" s="64"/>
      <c r="E22" s="64"/>
      <c r="F22" s="64" t="s">
        <v>16</v>
      </c>
      <c r="G22" s="93"/>
    </row>
    <row r="23" spans="1:7" x14ac:dyDescent="0.25">
      <c r="A23" s="61"/>
      <c r="B23" s="91"/>
      <c r="C23" s="64"/>
      <c r="D23" s="64"/>
      <c r="E23" s="64"/>
      <c r="F23" s="64"/>
      <c r="G23" s="93"/>
    </row>
    <row r="24" spans="1:7" x14ac:dyDescent="0.25">
      <c r="A24" s="61"/>
      <c r="B24" s="91"/>
      <c r="C24" s="64"/>
      <c r="D24" s="64"/>
      <c r="E24" s="64"/>
      <c r="F24" s="64"/>
      <c r="G24" s="93"/>
    </row>
    <row r="25" spans="1:7" x14ac:dyDescent="0.25">
      <c r="A25" s="61"/>
      <c r="B25" s="91"/>
      <c r="C25" s="64"/>
      <c r="D25" s="64"/>
      <c r="E25" s="64"/>
      <c r="F25" s="64"/>
      <c r="G25" s="93"/>
    </row>
    <row r="26" spans="1:7" x14ac:dyDescent="0.25">
      <c r="A26" s="61"/>
      <c r="B26" s="91"/>
      <c r="C26" s="64"/>
      <c r="D26" s="64"/>
      <c r="E26" s="64"/>
      <c r="F26" s="64"/>
      <c r="G26" s="93"/>
    </row>
    <row r="27" spans="1:7" x14ac:dyDescent="0.25">
      <c r="A27" s="61"/>
      <c r="B27" s="91"/>
      <c r="C27" s="64"/>
      <c r="D27" s="64"/>
      <c r="E27" s="64"/>
      <c r="F27" s="64"/>
      <c r="G27" s="93"/>
    </row>
    <row r="28" spans="1:7" ht="9.75" customHeight="1" thickBot="1" x14ac:dyDescent="0.3">
      <c r="A28" s="62"/>
      <c r="B28" s="92"/>
      <c r="C28" s="65"/>
      <c r="D28" s="65"/>
      <c r="E28" s="65"/>
      <c r="F28" s="65"/>
      <c r="G28" s="89"/>
    </row>
    <row r="29" spans="1:7" ht="123" customHeight="1" x14ac:dyDescent="0.25">
      <c r="A29" s="60" t="s">
        <v>97</v>
      </c>
      <c r="B29" s="90" t="s">
        <v>17</v>
      </c>
      <c r="C29" s="63" t="s">
        <v>18</v>
      </c>
      <c r="D29" s="63" t="s">
        <v>19</v>
      </c>
      <c r="E29" s="63" t="s">
        <v>20</v>
      </c>
      <c r="F29" s="66" t="s">
        <v>113</v>
      </c>
      <c r="G29" s="88">
        <v>42735</v>
      </c>
    </row>
    <row r="30" spans="1:7" ht="15.75" thickBot="1" x14ac:dyDescent="0.3">
      <c r="A30" s="62"/>
      <c r="B30" s="92"/>
      <c r="C30" s="65"/>
      <c r="D30" s="65"/>
      <c r="E30" s="65"/>
      <c r="F30" s="65"/>
      <c r="G30" s="89"/>
    </row>
    <row r="31" spans="1:7" x14ac:dyDescent="0.25">
      <c r="B31" s="10"/>
    </row>
    <row r="52" spans="5:5" x14ac:dyDescent="0.25">
      <c r="E52" s="32"/>
    </row>
  </sheetData>
  <sheetProtection algorithmName="SHA-512" hashValue="IG2YsxHEHdKxdf4o+oT/jSeGR7+2eqnwzi+gOxhzqp1pLS93DBlKvOpTrjUroHOTGGneuAgbpZDnqkqGX6+cVA==" saltValue="vb8VOzY+pZ8/ufEgBCB8vw==" spinCount="100000" sheet="1" objects="1" scenarios="1" formatCells="0" formatColumns="0" formatRows="0" sort="0" autoFilter="0" pivotTables="0"/>
  <mergeCells count="36">
    <mergeCell ref="A5:G5"/>
    <mergeCell ref="B6:C6"/>
    <mergeCell ref="B7:B12"/>
    <mergeCell ref="C7:C12"/>
    <mergeCell ref="D7:D12"/>
    <mergeCell ref="G7:G12"/>
    <mergeCell ref="E7:E12"/>
    <mergeCell ref="F7:F12"/>
    <mergeCell ref="A7:A20"/>
    <mergeCell ref="G29:G30"/>
    <mergeCell ref="B13:B20"/>
    <mergeCell ref="D13:D20"/>
    <mergeCell ref="G13:G20"/>
    <mergeCell ref="B21:B28"/>
    <mergeCell ref="D21:D28"/>
    <mergeCell ref="B29:B30"/>
    <mergeCell ref="C29:C30"/>
    <mergeCell ref="D29:D30"/>
    <mergeCell ref="G21:G28"/>
    <mergeCell ref="E13:E20"/>
    <mergeCell ref="F13:F20"/>
    <mergeCell ref="C13:C20"/>
    <mergeCell ref="C21:C28"/>
    <mergeCell ref="E21:E28"/>
    <mergeCell ref="A1:A4"/>
    <mergeCell ref="B1:E2"/>
    <mergeCell ref="F1:G1"/>
    <mergeCell ref="F2:G2"/>
    <mergeCell ref="B3:E4"/>
    <mergeCell ref="F3:G3"/>
    <mergeCell ref="F4:G4"/>
    <mergeCell ref="A21:A28"/>
    <mergeCell ref="A29:A30"/>
    <mergeCell ref="F21:F28"/>
    <mergeCell ref="E29:E30"/>
    <mergeCell ref="F29:F30"/>
  </mergeCells>
  <printOptions horizontalCentered="1" verticalCentered="1"/>
  <pageMargins left="0.70866141732283472" right="0.70866141732283472" top="0.74803149606299213" bottom="0.74803149606299213" header="0.31496062992125984" footer="0.31496062992125984"/>
  <pageSetup scale="55" orientation="portrait" horizontalDpi="300" verticalDpi="300" r:id="rId1"/>
  <headerFooter>
    <oddFooter>&amp;R&amp;"Arial,Normal"&amp;36&amp;K00-024COPIA CONTROLADA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85" zoomScaleNormal="84" zoomScaleSheetLayoutView="85" workbookViewId="0">
      <selection activeCell="K18" sqref="K18"/>
    </sheetView>
  </sheetViews>
  <sheetFormatPr baseColWidth="10" defaultRowHeight="15" x14ac:dyDescent="0.25"/>
  <cols>
    <col min="1" max="1" width="18.28515625" customWidth="1"/>
    <col min="2" max="2" width="12.85546875" customWidth="1"/>
    <col min="3" max="3" width="41.85546875" customWidth="1"/>
    <col min="4" max="7" width="22.5703125" customWidth="1"/>
  </cols>
  <sheetData>
    <row r="1" spans="1:8" ht="15" customHeight="1" x14ac:dyDescent="0.25">
      <c r="A1" s="67"/>
      <c r="B1" s="70" t="s">
        <v>99</v>
      </c>
      <c r="C1" s="71"/>
      <c r="D1" s="71"/>
      <c r="E1" s="72"/>
      <c r="F1" s="76" t="s">
        <v>100</v>
      </c>
      <c r="G1" s="77"/>
    </row>
    <row r="2" spans="1:8" ht="15" customHeight="1" x14ac:dyDescent="0.25">
      <c r="A2" s="68"/>
      <c r="B2" s="73"/>
      <c r="C2" s="74"/>
      <c r="D2" s="74"/>
      <c r="E2" s="75"/>
      <c r="F2" s="78" t="s">
        <v>101</v>
      </c>
      <c r="G2" s="79"/>
    </row>
    <row r="3" spans="1:8" ht="15" customHeight="1" x14ac:dyDescent="0.25">
      <c r="A3" s="68"/>
      <c r="B3" s="80" t="s">
        <v>136</v>
      </c>
      <c r="C3" s="81"/>
      <c r="D3" s="81"/>
      <c r="E3" s="82"/>
      <c r="F3" s="78" t="s">
        <v>102</v>
      </c>
      <c r="G3" s="79"/>
    </row>
    <row r="4" spans="1:8" ht="15.75" customHeight="1" thickBot="1" x14ac:dyDescent="0.3">
      <c r="A4" s="69"/>
      <c r="B4" s="83"/>
      <c r="C4" s="84"/>
      <c r="D4" s="84"/>
      <c r="E4" s="85"/>
      <c r="F4" s="86" t="s">
        <v>104</v>
      </c>
      <c r="G4" s="87"/>
    </row>
    <row r="5" spans="1:8" ht="15.75" thickBot="1" x14ac:dyDescent="0.3">
      <c r="A5" s="105" t="s">
        <v>21</v>
      </c>
      <c r="B5" s="106"/>
      <c r="C5" s="106"/>
      <c r="D5" s="106"/>
      <c r="E5" s="106"/>
      <c r="F5" s="106"/>
      <c r="G5" s="107"/>
    </row>
    <row r="6" spans="1:8" ht="15.75" thickBot="1" x14ac:dyDescent="0.3">
      <c r="A6" s="3" t="s">
        <v>1</v>
      </c>
      <c r="B6" s="105" t="s">
        <v>2</v>
      </c>
      <c r="C6" s="107"/>
      <c r="D6" s="11" t="s">
        <v>3</v>
      </c>
      <c r="E6" s="11" t="s">
        <v>4</v>
      </c>
      <c r="F6" s="14" t="s">
        <v>22</v>
      </c>
      <c r="G6" s="11" t="s">
        <v>6</v>
      </c>
    </row>
    <row r="7" spans="1:8" ht="84" customHeight="1" thickBot="1" x14ac:dyDescent="0.3">
      <c r="A7" s="112" t="s">
        <v>114</v>
      </c>
      <c r="B7" s="110" t="s">
        <v>23</v>
      </c>
      <c r="C7" s="108" t="s">
        <v>24</v>
      </c>
      <c r="D7" s="17" t="s">
        <v>25</v>
      </c>
      <c r="E7" s="21" t="s">
        <v>98</v>
      </c>
      <c r="F7" s="63" t="s">
        <v>128</v>
      </c>
      <c r="G7" s="15">
        <v>42580</v>
      </c>
      <c r="H7" s="9"/>
    </row>
    <row r="8" spans="1:8" ht="84" customHeight="1" thickBot="1" x14ac:dyDescent="0.3">
      <c r="A8" s="113"/>
      <c r="B8" s="111"/>
      <c r="C8" s="109"/>
      <c r="D8" s="17" t="s">
        <v>26</v>
      </c>
      <c r="E8" s="12" t="s">
        <v>27</v>
      </c>
      <c r="F8" s="65"/>
      <c r="G8" s="15">
        <v>42735</v>
      </c>
      <c r="H8" s="9"/>
    </row>
    <row r="9" spans="1:8" ht="105.75" customHeight="1" thickBot="1" x14ac:dyDescent="0.3">
      <c r="A9" s="102" t="s">
        <v>115</v>
      </c>
      <c r="B9" s="16" t="s">
        <v>28</v>
      </c>
      <c r="C9" s="17" t="s">
        <v>29</v>
      </c>
      <c r="D9" s="17" t="s">
        <v>30</v>
      </c>
      <c r="E9" s="17" t="s">
        <v>119</v>
      </c>
      <c r="F9" s="19" t="s">
        <v>118</v>
      </c>
      <c r="G9" s="18">
        <v>42643</v>
      </c>
      <c r="H9" s="9"/>
    </row>
    <row r="10" spans="1:8" ht="96.75" customHeight="1" thickBot="1" x14ac:dyDescent="0.3">
      <c r="A10" s="103"/>
      <c r="B10" s="16" t="s">
        <v>31</v>
      </c>
      <c r="C10" s="19" t="s">
        <v>32</v>
      </c>
      <c r="D10" s="17" t="s">
        <v>137</v>
      </c>
      <c r="E10" s="20" t="s">
        <v>33</v>
      </c>
      <c r="F10" s="22" t="s">
        <v>34</v>
      </c>
      <c r="G10" s="15">
        <v>42734</v>
      </c>
      <c r="H10" s="9"/>
    </row>
    <row r="11" spans="1:8" ht="143.25" customHeight="1" thickBot="1" x14ac:dyDescent="0.3">
      <c r="A11" s="103"/>
      <c r="B11" s="16" t="s">
        <v>35</v>
      </c>
      <c r="C11" s="19" t="s">
        <v>36</v>
      </c>
      <c r="D11" s="17" t="s">
        <v>37</v>
      </c>
      <c r="E11" s="8" t="s">
        <v>129</v>
      </c>
      <c r="F11" s="5" t="s">
        <v>130</v>
      </c>
      <c r="G11" s="7">
        <v>42673</v>
      </c>
      <c r="H11" s="9"/>
    </row>
    <row r="12" spans="1:8" ht="108" customHeight="1" thickBot="1" x14ac:dyDescent="0.3">
      <c r="A12" s="103"/>
      <c r="B12" s="16" t="s">
        <v>38</v>
      </c>
      <c r="C12" s="4" t="s">
        <v>39</v>
      </c>
      <c r="D12" s="17" t="s">
        <v>40</v>
      </c>
      <c r="E12" s="23" t="s">
        <v>41</v>
      </c>
      <c r="F12" s="22" t="s">
        <v>131</v>
      </c>
      <c r="G12" s="13">
        <v>42613</v>
      </c>
      <c r="H12" s="9"/>
    </row>
    <row r="13" spans="1:8" ht="129" customHeight="1" thickBot="1" x14ac:dyDescent="0.3">
      <c r="A13" s="103"/>
      <c r="B13" s="16" t="s">
        <v>42</v>
      </c>
      <c r="C13" s="19" t="s">
        <v>43</v>
      </c>
      <c r="D13" s="17" t="s">
        <v>138</v>
      </c>
      <c r="E13" s="27" t="s">
        <v>44</v>
      </c>
      <c r="F13" s="19" t="s">
        <v>120</v>
      </c>
      <c r="G13" s="15">
        <v>42734</v>
      </c>
      <c r="H13" s="9"/>
    </row>
    <row r="14" spans="1:8" ht="168" customHeight="1" thickBot="1" x14ac:dyDescent="0.3">
      <c r="A14" s="103"/>
      <c r="B14" s="24" t="s">
        <v>45</v>
      </c>
      <c r="C14" s="19" t="s">
        <v>46</v>
      </c>
      <c r="D14" s="17" t="s">
        <v>47</v>
      </c>
      <c r="E14" s="20" t="s">
        <v>121</v>
      </c>
      <c r="F14" s="22" t="s">
        <v>132</v>
      </c>
      <c r="G14" s="15">
        <v>42704</v>
      </c>
      <c r="H14" s="9"/>
    </row>
    <row r="15" spans="1:8" ht="194.25" customHeight="1" thickBot="1" x14ac:dyDescent="0.3">
      <c r="A15" s="104"/>
      <c r="B15" s="16" t="s">
        <v>48</v>
      </c>
      <c r="C15" s="19" t="s">
        <v>49</v>
      </c>
      <c r="D15" s="17" t="s">
        <v>50</v>
      </c>
      <c r="E15" s="19" t="s">
        <v>51</v>
      </c>
      <c r="F15" s="19" t="s">
        <v>139</v>
      </c>
      <c r="G15" s="15">
        <v>42735</v>
      </c>
      <c r="H15" s="9"/>
    </row>
    <row r="16" spans="1:8" ht="78" customHeight="1" thickBot="1" x14ac:dyDescent="0.3">
      <c r="A16" s="99" t="s">
        <v>124</v>
      </c>
      <c r="B16" s="115" t="s">
        <v>52</v>
      </c>
      <c r="C16" s="63" t="s">
        <v>122</v>
      </c>
      <c r="D16" s="17" t="s">
        <v>53</v>
      </c>
      <c r="E16" s="33" t="s">
        <v>54</v>
      </c>
      <c r="F16" s="66" t="s">
        <v>135</v>
      </c>
      <c r="G16" s="18">
        <v>42704</v>
      </c>
      <c r="H16" s="9"/>
    </row>
    <row r="17" spans="1:8" ht="105" customHeight="1" thickBot="1" x14ac:dyDescent="0.3">
      <c r="A17" s="100"/>
      <c r="B17" s="116"/>
      <c r="C17" s="65"/>
      <c r="D17" s="17" t="s">
        <v>55</v>
      </c>
      <c r="E17" s="19" t="s">
        <v>56</v>
      </c>
      <c r="F17" s="114"/>
      <c r="G17" s="15">
        <v>42704</v>
      </c>
      <c r="H17" s="9"/>
    </row>
    <row r="18" spans="1:8" ht="99.75" customHeight="1" thickBot="1" x14ac:dyDescent="0.3">
      <c r="A18" s="101"/>
      <c r="B18" s="25" t="s">
        <v>57</v>
      </c>
      <c r="C18" s="19" t="s">
        <v>58</v>
      </c>
      <c r="D18" s="17" t="s">
        <v>59</v>
      </c>
      <c r="E18" s="20" t="s">
        <v>123</v>
      </c>
      <c r="F18" s="26" t="s">
        <v>60</v>
      </c>
      <c r="G18" s="15">
        <v>42460</v>
      </c>
      <c r="H18" s="9"/>
    </row>
    <row r="19" spans="1:8" ht="129.75" customHeight="1" thickBot="1" x14ac:dyDescent="0.3">
      <c r="A19" s="99" t="s">
        <v>127</v>
      </c>
      <c r="B19" s="16" t="s">
        <v>61</v>
      </c>
      <c r="C19" s="20" t="s">
        <v>62</v>
      </c>
      <c r="D19" s="17" t="s">
        <v>63</v>
      </c>
      <c r="E19" s="12" t="s">
        <v>125</v>
      </c>
      <c r="F19" s="22" t="s">
        <v>133</v>
      </c>
      <c r="G19" s="15">
        <v>42735</v>
      </c>
      <c r="H19" s="9"/>
    </row>
    <row r="20" spans="1:8" ht="144" customHeight="1" thickBot="1" x14ac:dyDescent="0.3">
      <c r="A20" s="101"/>
      <c r="B20" s="16" t="s">
        <v>64</v>
      </c>
      <c r="C20" s="20" t="s">
        <v>65</v>
      </c>
      <c r="D20" s="17" t="s">
        <v>66</v>
      </c>
      <c r="E20" s="12" t="s">
        <v>126</v>
      </c>
      <c r="F20" s="19" t="s">
        <v>134</v>
      </c>
      <c r="G20" s="15">
        <v>42674</v>
      </c>
      <c r="H20" s="9"/>
    </row>
  </sheetData>
  <sheetProtection algorithmName="SHA-512" hashValue="Gpeu2hMgWKvKVBI2ngH75QKMMjrnzrnLKkyUm9biYZhmLJomOxEpGLzB8rYbjp6v8dCUcid87WA6DI1JY0qoWQ==" saltValue="gGE6O8Fo/MU5uCSdJjlV1Q==" spinCount="100000" sheet="1" objects="1" scenarios="1" formatCells="0" formatColumns="0" formatRows="0" sort="0" autoFilter="0" pivotTables="0"/>
  <mergeCells count="19">
    <mergeCell ref="A1:A4"/>
    <mergeCell ref="B1:E2"/>
    <mergeCell ref="F1:G1"/>
    <mergeCell ref="F2:G2"/>
    <mergeCell ref="B3:E4"/>
    <mergeCell ref="F3:G3"/>
    <mergeCell ref="F4:G4"/>
    <mergeCell ref="C16:C17"/>
    <mergeCell ref="A16:A18"/>
    <mergeCell ref="A9:A15"/>
    <mergeCell ref="A19:A20"/>
    <mergeCell ref="A5:G5"/>
    <mergeCell ref="B6:C6"/>
    <mergeCell ref="C7:C8"/>
    <mergeCell ref="B7:B8"/>
    <mergeCell ref="A7:A8"/>
    <mergeCell ref="F7:F8"/>
    <mergeCell ref="F16:F17"/>
    <mergeCell ref="B16:B17"/>
  </mergeCells>
  <printOptions horizontalCentered="1" verticalCentered="1"/>
  <pageMargins left="0.70866141732283472" right="0.70866141732283472" top="0.74803149606299213" bottom="0.74803149606299213" header="0.31496062992125984" footer="0.31496062992125984"/>
  <pageSetup scale="55" orientation="portrait" horizontalDpi="4294967295" verticalDpi="4294967295" r:id="rId1"/>
  <headerFooter>
    <oddFooter>&amp;R&amp;"Arial,Normal"&amp;36&amp;K00-014COPIA CONTROLADA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topLeftCell="A4" zoomScaleNormal="86" zoomScaleSheetLayoutView="100" workbookViewId="0">
      <selection activeCell="E7" sqref="E7"/>
    </sheetView>
  </sheetViews>
  <sheetFormatPr baseColWidth="10" defaultRowHeight="15" x14ac:dyDescent="0.25"/>
  <cols>
    <col min="1" max="1" width="18.28515625" customWidth="1"/>
    <col min="2" max="2" width="12.7109375" customWidth="1"/>
    <col min="3" max="3" width="41.85546875" customWidth="1"/>
    <col min="4" max="7" width="22.5703125" customWidth="1"/>
  </cols>
  <sheetData>
    <row r="1" spans="1:7" ht="15.75" customHeight="1" x14ac:dyDescent="0.25">
      <c r="A1" s="67"/>
      <c r="B1" s="70" t="s">
        <v>99</v>
      </c>
      <c r="C1" s="71"/>
      <c r="D1" s="71"/>
      <c r="E1" s="72"/>
      <c r="F1" s="76" t="s">
        <v>100</v>
      </c>
      <c r="G1" s="77"/>
    </row>
    <row r="2" spans="1:7" ht="15" customHeight="1" x14ac:dyDescent="0.25">
      <c r="A2" s="68"/>
      <c r="B2" s="73"/>
      <c r="C2" s="74"/>
      <c r="D2" s="74"/>
      <c r="E2" s="75"/>
      <c r="F2" s="78" t="s">
        <v>101</v>
      </c>
      <c r="G2" s="79"/>
    </row>
    <row r="3" spans="1:7" ht="15.75" customHeight="1" x14ac:dyDescent="0.25">
      <c r="A3" s="68"/>
      <c r="B3" s="80" t="s">
        <v>136</v>
      </c>
      <c r="C3" s="81"/>
      <c r="D3" s="81"/>
      <c r="E3" s="82"/>
      <c r="F3" s="78" t="s">
        <v>102</v>
      </c>
      <c r="G3" s="79"/>
    </row>
    <row r="4" spans="1:7" ht="16.5" customHeight="1" thickBot="1" x14ac:dyDescent="0.3">
      <c r="A4" s="69"/>
      <c r="B4" s="83"/>
      <c r="C4" s="84"/>
      <c r="D4" s="84"/>
      <c r="E4" s="85"/>
      <c r="F4" s="86" t="s">
        <v>105</v>
      </c>
      <c r="G4" s="87"/>
    </row>
    <row r="5" spans="1:7" ht="15.75" thickBot="1" x14ac:dyDescent="0.3">
      <c r="A5" s="117" t="s">
        <v>67</v>
      </c>
      <c r="B5" s="118"/>
      <c r="C5" s="118"/>
      <c r="D5" s="118"/>
      <c r="E5" s="118"/>
      <c r="F5" s="118"/>
      <c r="G5" s="119"/>
    </row>
    <row r="6" spans="1:7" ht="15.75" thickBot="1" x14ac:dyDescent="0.3">
      <c r="A6" s="28" t="s">
        <v>1</v>
      </c>
      <c r="B6" s="120" t="s">
        <v>2</v>
      </c>
      <c r="C6" s="121"/>
      <c r="D6" s="11" t="s">
        <v>3</v>
      </c>
      <c r="E6" s="11" t="s">
        <v>4</v>
      </c>
      <c r="F6" s="14" t="s">
        <v>22</v>
      </c>
      <c r="G6" s="11" t="s">
        <v>6</v>
      </c>
    </row>
    <row r="7" spans="1:7" ht="119.25" customHeight="1" thickBot="1" x14ac:dyDescent="0.3">
      <c r="A7" s="60" t="s">
        <v>145</v>
      </c>
      <c r="B7" s="16" t="s">
        <v>68</v>
      </c>
      <c r="C7" s="17" t="s">
        <v>69</v>
      </c>
      <c r="D7" s="19" t="s">
        <v>70</v>
      </c>
      <c r="E7" s="19" t="s">
        <v>71</v>
      </c>
      <c r="F7" s="17" t="s">
        <v>106</v>
      </c>
      <c r="G7" s="15">
        <v>42704</v>
      </c>
    </row>
    <row r="8" spans="1:7" ht="125.25" customHeight="1" thickBot="1" x14ac:dyDescent="0.3">
      <c r="A8" s="61"/>
      <c r="B8" s="16" t="s">
        <v>72</v>
      </c>
      <c r="C8" s="17" t="s">
        <v>73</v>
      </c>
      <c r="D8" s="17" t="s">
        <v>74</v>
      </c>
      <c r="E8" s="17" t="s">
        <v>125</v>
      </c>
      <c r="F8" s="17" t="s">
        <v>141</v>
      </c>
      <c r="G8" s="15">
        <v>42735</v>
      </c>
    </row>
    <row r="9" spans="1:7" ht="93.75" customHeight="1" thickBot="1" x14ac:dyDescent="0.3">
      <c r="A9" s="61"/>
      <c r="B9" s="16" t="s">
        <v>75</v>
      </c>
      <c r="C9" s="17" t="s">
        <v>76</v>
      </c>
      <c r="D9" s="19" t="s">
        <v>77</v>
      </c>
      <c r="E9" s="17" t="s">
        <v>140</v>
      </c>
      <c r="F9" s="17" t="s">
        <v>142</v>
      </c>
      <c r="G9" s="15">
        <v>42704</v>
      </c>
    </row>
    <row r="10" spans="1:7" ht="90.75" customHeight="1" thickBot="1" x14ac:dyDescent="0.3">
      <c r="A10" s="62"/>
      <c r="B10" s="16" t="s">
        <v>78</v>
      </c>
      <c r="C10" s="17" t="s">
        <v>79</v>
      </c>
      <c r="D10" s="19" t="s">
        <v>80</v>
      </c>
      <c r="E10" s="17" t="s">
        <v>144</v>
      </c>
      <c r="F10" s="29" t="s">
        <v>81</v>
      </c>
      <c r="G10" s="15">
        <v>42643</v>
      </c>
    </row>
    <row r="11" spans="1:7" ht="156.75" customHeight="1" thickBot="1" x14ac:dyDescent="0.3">
      <c r="A11" s="30" t="s">
        <v>146</v>
      </c>
      <c r="B11" s="16" t="s">
        <v>82</v>
      </c>
      <c r="C11" s="17" t="s">
        <v>83</v>
      </c>
      <c r="D11" s="19" t="s">
        <v>84</v>
      </c>
      <c r="E11" s="19" t="s">
        <v>143</v>
      </c>
      <c r="F11" s="29" t="s">
        <v>85</v>
      </c>
      <c r="G11" s="15">
        <v>42551</v>
      </c>
    </row>
    <row r="12" spans="1:7" ht="130.5" customHeight="1" thickBot="1" x14ac:dyDescent="0.3">
      <c r="A12" s="60" t="s">
        <v>147</v>
      </c>
      <c r="B12" s="122" t="s">
        <v>86</v>
      </c>
      <c r="C12" s="124" t="s">
        <v>87</v>
      </c>
      <c r="D12" s="19" t="s">
        <v>107</v>
      </c>
      <c r="E12" s="19" t="s">
        <v>108</v>
      </c>
      <c r="F12" s="122" t="s">
        <v>109</v>
      </c>
      <c r="G12" s="15">
        <v>42551</v>
      </c>
    </row>
    <row r="13" spans="1:7" ht="60.75" customHeight="1" thickBot="1" x14ac:dyDescent="0.3">
      <c r="A13" s="61"/>
      <c r="B13" s="123"/>
      <c r="C13" s="125"/>
      <c r="D13" s="19" t="s">
        <v>88</v>
      </c>
      <c r="E13" s="19" t="s">
        <v>148</v>
      </c>
      <c r="F13" s="126"/>
      <c r="G13" s="31">
        <v>42582</v>
      </c>
    </row>
    <row r="14" spans="1:7" ht="54.75" customHeight="1" thickBot="1" x14ac:dyDescent="0.3">
      <c r="A14" s="62"/>
      <c r="B14" s="16" t="s">
        <v>89</v>
      </c>
      <c r="C14" s="17" t="s">
        <v>90</v>
      </c>
      <c r="D14" s="19" t="s">
        <v>91</v>
      </c>
      <c r="E14" s="19" t="s">
        <v>92</v>
      </c>
      <c r="F14" s="123"/>
      <c r="G14" s="6">
        <v>42628</v>
      </c>
    </row>
  </sheetData>
  <sheetProtection algorithmName="SHA-512" hashValue="Spud9ofQ6WlFK8k4dm280yocnJcKZX5SLgwm7RpbGMvokDNBygUGxh55ho3pALqXtG7CyRaUhEfXyOks/Bgtvw==" saltValue="JIzJ/s+79JVvFG/rA3XQnA==" spinCount="100000" sheet="1" objects="1" scenarios="1" formatCells="0" formatColumns="0" formatRows="0" sort="0" autoFilter="0" pivotTables="0"/>
  <mergeCells count="14">
    <mergeCell ref="A7:A10"/>
    <mergeCell ref="A12:A14"/>
    <mergeCell ref="B12:B13"/>
    <mergeCell ref="C12:C13"/>
    <mergeCell ref="F12:F14"/>
    <mergeCell ref="A5:G5"/>
    <mergeCell ref="B6:C6"/>
    <mergeCell ref="A1:A4"/>
    <mergeCell ref="F1:G1"/>
    <mergeCell ref="F2:G2"/>
    <mergeCell ref="F3:G3"/>
    <mergeCell ref="F4:G4"/>
    <mergeCell ref="B3:E4"/>
    <mergeCell ref="B1:E2"/>
  </mergeCells>
  <printOptions horizontalCentered="1" verticalCentered="1"/>
  <pageMargins left="0.70866141732283472" right="0.70866141732283472" top="0.74803149606299213" bottom="0.74803149606299213" header="0.31496062992125984" footer="0.31496062992125984"/>
  <pageSetup scale="55" orientation="portrait" horizontalDpi="300" verticalDpi="300" r:id="rId1"/>
  <headerFooter>
    <oddFooter>&amp;R&amp;"Arial,Normal"&amp;36&amp;K00-014COPIA CONTROLADA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Comp.1 Riesgos de Corrupción</vt:lpstr>
      <vt:lpstr>Comp. 3 Rendición de Cuentas</vt:lpstr>
      <vt:lpstr>Comp. 4 Atención al Ciudadano</vt:lpstr>
      <vt:lpstr>Comp. 5 Transp. y Acc Informac.</vt:lpstr>
      <vt:lpstr>'Comp. 3 Rendición de Cuentas'!Títulos_a_imprimir</vt:lpstr>
      <vt:lpstr>'Comp. 4 Atención al Ciudadano'!Títulos_a_imprimir</vt:lpstr>
      <vt:lpstr>'Comp.1 Riesgos de Corrupción'!Títulos_a_imprimir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VARGAS GUEVARA</dc:creator>
  <cp:lastModifiedBy>ANDRES MAURICIO RAMIREZ RAMOS</cp:lastModifiedBy>
  <cp:lastPrinted>2016-06-21T14:56:43Z</cp:lastPrinted>
  <dcterms:created xsi:type="dcterms:W3CDTF">2016-06-20T13:30:54Z</dcterms:created>
  <dcterms:modified xsi:type="dcterms:W3CDTF">2016-09-06T18:18:56Z</dcterms:modified>
</cp:coreProperties>
</file>